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（基本支出）" sheetId="10" r:id="rId7"/>
    <sheet name="商品服务支出（基本支出）" sheetId="9" r:id="rId8"/>
    <sheet name="对个人和家庭的补助支出（基本支出）" sheetId="8" r:id="rId9"/>
    <sheet name="政府性基金预算支出情况表" sheetId="7" r:id="rId10"/>
    <sheet name="“三公”经费预算表" sheetId="11" r:id="rId11"/>
    <sheet name="政府采购预算表" sheetId="12" r:id="rId12"/>
    <sheet name="Sheet1" sheetId="13" r:id="rId13"/>
    <sheet name="Sheet2" sheetId="14" r:id="rId14"/>
    <sheet name="Sheet3" sheetId="15" r:id="rId15"/>
  </sheets>
  <calcPr calcId="144525"/>
</workbook>
</file>

<file path=xl/sharedStrings.xml><?xml version="1.0" encoding="utf-8"?>
<sst xmlns="http://schemas.openxmlformats.org/spreadsheetml/2006/main" count="236">
  <si>
    <t>附表1</t>
  </si>
  <si>
    <t>部门收支总表</t>
  </si>
  <si>
    <t>单位名称：新邵县档案局</t>
  </si>
  <si>
    <t>单位：元</t>
  </si>
  <si>
    <t>收入</t>
  </si>
  <si>
    <t>支出</t>
  </si>
  <si>
    <t>项目</t>
  </si>
  <si>
    <t>预算数</t>
  </si>
  <si>
    <t>一、一般公共预算拨款</t>
  </si>
  <si>
    <t>一、一般公共服务支出</t>
  </si>
  <si>
    <t>一、基本支出</t>
  </si>
  <si>
    <t xml:space="preserve">    基本支出经费拨款</t>
  </si>
  <si>
    <t>二、国防支出</t>
  </si>
  <si>
    <t xml:space="preserve">  工资福利支出</t>
  </si>
  <si>
    <t xml:space="preserve">    项目支出经费拨款</t>
  </si>
  <si>
    <t>三、公共安全支出</t>
  </si>
  <si>
    <t xml:space="preserve">  商品和服务支出</t>
  </si>
  <si>
    <t xml:space="preserve">    纳入一般公共预算管理的非税收入拨款</t>
  </si>
  <si>
    <t>四、教育支出</t>
  </si>
  <si>
    <t xml:space="preserve">  对个人和家庭的补助支出</t>
  </si>
  <si>
    <t>二、政府性基金收入</t>
  </si>
  <si>
    <t>五、科学技术支出</t>
  </si>
  <si>
    <t>二、项目支出</t>
  </si>
  <si>
    <t>三、纳入专户管理的非税收入拨款</t>
  </si>
  <si>
    <t>六、文化体育与传媒支出</t>
  </si>
  <si>
    <t xml:space="preserve">  专项商品和服务支出</t>
  </si>
  <si>
    <t>四、上级补助收入</t>
  </si>
  <si>
    <t>七、社会保障和就业支出</t>
  </si>
  <si>
    <t xml:space="preserve">  对个人和家庭的补助（项目）</t>
  </si>
  <si>
    <t>五、其他收入</t>
  </si>
  <si>
    <t>八、医疗卫生与计划生育支出</t>
  </si>
  <si>
    <t xml:space="preserve">  对企事业单位的补贴</t>
  </si>
  <si>
    <t>九、节能环保支出</t>
  </si>
  <si>
    <t xml:space="preserve">  债务利息支出</t>
  </si>
  <si>
    <t>十、城乡社区支出</t>
  </si>
  <si>
    <t xml:space="preserve">  基本建设支出</t>
  </si>
  <si>
    <t>十一、农林水支出</t>
  </si>
  <si>
    <t xml:space="preserve">  其他资本性支出</t>
  </si>
  <si>
    <t>十二、交通运输支出</t>
  </si>
  <si>
    <t xml:space="preserve">  其他支出</t>
  </si>
  <si>
    <t>十三、资源勘探电力信息等支出</t>
  </si>
  <si>
    <t>三、事业单位经营支出</t>
  </si>
  <si>
    <t>十四、商业服务业等支出</t>
  </si>
  <si>
    <t>四、对附属单位补助支出</t>
  </si>
  <si>
    <t>十五、金融支出</t>
  </si>
  <si>
    <t>五、上缴上级支出</t>
  </si>
  <si>
    <t>十六、国土海洋气象等支出</t>
  </si>
  <si>
    <t>十七、住房保障支出</t>
  </si>
  <si>
    <t>十八、粮油物资储备支出</t>
  </si>
  <si>
    <t>十九、其他支出</t>
  </si>
  <si>
    <t>收入总计</t>
  </si>
  <si>
    <t xml:space="preserve">        支出总计</t>
  </si>
  <si>
    <t>附表2</t>
  </si>
  <si>
    <t>部门收入总体情况表</t>
  </si>
  <si>
    <t>功能科目</t>
  </si>
  <si>
    <t>合计</t>
  </si>
  <si>
    <t>一般公共预算拨款</t>
  </si>
  <si>
    <t>政府性基金收入</t>
  </si>
  <si>
    <t>纳入专户管理的非税收入拨款</t>
  </si>
  <si>
    <t>上级补助收入</t>
  </si>
  <si>
    <t>其他收入</t>
  </si>
  <si>
    <t>科目编码</t>
  </si>
  <si>
    <t>科目名称</t>
  </si>
  <si>
    <t>小计</t>
  </si>
  <si>
    <t>基本支出经费拨款</t>
  </si>
  <si>
    <t>项目支出经费拨款</t>
  </si>
  <si>
    <t>纳入一般公共预算管理的非税收入拨款</t>
  </si>
  <si>
    <t>201</t>
  </si>
  <si>
    <t>一般公共服务支出</t>
  </si>
  <si>
    <t>26</t>
  </si>
  <si>
    <t xml:space="preserve">  档案事务</t>
  </si>
  <si>
    <t xml:space="preserve">  201</t>
  </si>
  <si>
    <t xml:space="preserve">  26</t>
  </si>
  <si>
    <t>01</t>
  </si>
  <si>
    <t xml:space="preserve">    行政运行</t>
  </si>
  <si>
    <t>208</t>
  </si>
  <si>
    <t>社会保障和就业支出</t>
  </si>
  <si>
    <t>03</t>
  </si>
  <si>
    <t xml:space="preserve">  财政对社会保险基金的补助</t>
  </si>
  <si>
    <t xml:space="preserve">  208</t>
  </si>
  <si>
    <t xml:space="preserve">  03</t>
  </si>
  <si>
    <t>02</t>
  </si>
  <si>
    <t xml:space="preserve">    财政对失业保险基金的补助</t>
  </si>
  <si>
    <t>05</t>
  </si>
  <si>
    <t xml:space="preserve">    财政对生育保险基金的补助</t>
  </si>
  <si>
    <t xml:space="preserve">    财政对基本医疗保险基金的补助</t>
  </si>
  <si>
    <t>04</t>
  </si>
  <si>
    <t xml:space="preserve">    财政对工伤保险基金的补助</t>
  </si>
  <si>
    <t xml:space="preserve">  行政事业单位离退休</t>
  </si>
  <si>
    <t xml:space="preserve">  05</t>
  </si>
  <si>
    <t xml:space="preserve">    归口管理的行政单位离退休</t>
  </si>
  <si>
    <t>221</t>
  </si>
  <si>
    <t>住房保障支出</t>
  </si>
  <si>
    <t xml:space="preserve">  住房改革支出</t>
  </si>
  <si>
    <t xml:space="preserve">  221</t>
  </si>
  <si>
    <t xml:space="preserve">  02</t>
  </si>
  <si>
    <t xml:space="preserve">    住房公积金</t>
  </si>
  <si>
    <t>附表3</t>
  </si>
  <si>
    <t>部门支出总体情况表</t>
  </si>
  <si>
    <t>功能科目编码</t>
  </si>
  <si>
    <t>功能科目名称</t>
  </si>
  <si>
    <t>总计</t>
  </si>
  <si>
    <t>基本支出</t>
  </si>
  <si>
    <t>项目支出</t>
  </si>
  <si>
    <t>事业单位经营支出</t>
  </si>
  <si>
    <t>对附属单位补助支出</t>
  </si>
  <si>
    <t>上缴上级支出</t>
  </si>
  <si>
    <t>类</t>
  </si>
  <si>
    <t>款</t>
  </si>
  <si>
    <t>项</t>
  </si>
  <si>
    <t>工资福利支出</t>
  </si>
  <si>
    <t>一般商品和服务支出</t>
  </si>
  <si>
    <t>对个人和家庭的补助</t>
  </si>
  <si>
    <t>专项商品和服务支出</t>
  </si>
  <si>
    <t>对个人和家庭的补助（项目）</t>
  </si>
  <si>
    <t>对企事业单位的补贴</t>
  </si>
  <si>
    <t>债务利息支出</t>
  </si>
  <si>
    <t>基本建设支出</t>
  </si>
  <si>
    <t>其他资本性支出</t>
  </si>
  <si>
    <t>其他支出</t>
  </si>
  <si>
    <t>附表4</t>
  </si>
  <si>
    <t>财政拨款收支总体情况表</t>
  </si>
  <si>
    <t xml:space="preserve"> 收  入</t>
  </si>
  <si>
    <t xml:space="preserve">    支   出</t>
  </si>
  <si>
    <t>一.本年支出</t>
  </si>
  <si>
    <t>(一)一般公共服务支出</t>
  </si>
  <si>
    <t>(二)国防支出</t>
  </si>
  <si>
    <t>(三)公共安全支出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</si>
  <si>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</si>
  <si>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</si>
  <si>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</si>
  <si>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</si>
  <si>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</si>
  <si>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</si>
  <si>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</si>
  <si>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</si>
  <si>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</si>
  <si>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</si>
  <si>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</si>
  <si>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</si>
  <si>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(十六)国土海洋气象等支出</t>
  </si>
  <si>
    <t>(十七)住房保障支出</t>
  </si>
  <si>
    <t>(十八)粮油物资储备支出</t>
  </si>
  <si>
    <t>(十九)其他支出</t>
  </si>
  <si>
    <t>二.结转下年</t>
  </si>
  <si>
    <t>支出总计</t>
  </si>
  <si>
    <t>附表5</t>
  </si>
  <si>
    <t>一般公共预算支出情况表</t>
  </si>
  <si>
    <t>附表6</t>
  </si>
  <si>
    <t>一般公共预算基本支出情况表</t>
  </si>
  <si>
    <t>附件7</t>
  </si>
  <si>
    <t>一般公共预算基本支出预算明细表-工资福利支出</t>
  </si>
  <si>
    <t>总  计</t>
  </si>
  <si>
    <t>工资性支出</t>
  </si>
  <si>
    <t>社会保障缴费</t>
  </si>
  <si>
    <t>伙食补助费</t>
  </si>
  <si>
    <t>其他工资福利支出</t>
  </si>
  <si>
    <t>基本工资</t>
  </si>
  <si>
    <t>津贴补贴</t>
  </si>
  <si>
    <t>奖金</t>
  </si>
  <si>
    <t>绩效工资</t>
  </si>
  <si>
    <t>养老保险</t>
  </si>
  <si>
    <t>医疗保险</t>
  </si>
  <si>
    <t>失业保险</t>
  </si>
  <si>
    <t>工伤保险</t>
  </si>
  <si>
    <t>生育保险</t>
  </si>
  <si>
    <t>职业年金</t>
  </si>
  <si>
    <t>残疾人就业保障金</t>
  </si>
  <si>
    <t>其他社会保险</t>
  </si>
  <si>
    <t>207</t>
  </si>
  <si>
    <t>行政运行</t>
  </si>
  <si>
    <t xml:space="preserve">    事业单位离退休</t>
  </si>
  <si>
    <t xml:space="preserve">    财政对失业保险险基金的补助</t>
  </si>
  <si>
    <t>　　　　　　合　　　　　　计</t>
  </si>
  <si>
    <t>附表8</t>
  </si>
  <si>
    <t>一般公共预算基本支出预算明细表-商品和服务支出</t>
  </si>
  <si>
    <t>单位名称：新邵县科技局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</si>
  <si>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</si>
  <si>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</si>
  <si>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</si>
  <si>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</si>
  <si>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</si>
  <si>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</si>
  <si>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</si>
  <si>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</si>
  <si>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</si>
  <si>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</si>
  <si>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</si>
  <si>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日常维修(护)费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</si>
  <si>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</si>
  <si>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</si>
  <si>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</si>
  <si>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</si>
  <si>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</si>
  <si>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</si>
  <si>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</si>
  <si>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</si>
  <si>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</t>
  </si>
  <si>
    <t>其他一般商品和服务支出</t>
  </si>
  <si>
    <t>附表9</t>
  </si>
  <si>
    <t>一般公共预算基本支出预算明细表-对个人和家庭的补助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</si>
  <si>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</si>
  <si>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</si>
  <si>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</si>
  <si>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</si>
  <si>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</si>
  <si>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</si>
  <si>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</si>
  <si>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</si>
  <si>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</si>
  <si>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</si>
  <si>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</si>
  <si>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</si>
  <si>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
补贴</t>
  </si>
  <si>
    <t>采暖补贴</t>
  </si>
  <si>
    <t>物业服务补贴</t>
  </si>
  <si>
    <t>其他</t>
  </si>
  <si>
    <t>附表10</t>
  </si>
  <si>
    <t>政府性基金预算支出情况表</t>
  </si>
  <si>
    <t>单位金额：元</t>
  </si>
  <si>
    <t>附表11</t>
  </si>
  <si>
    <t>“三公”经费预算表</t>
  </si>
  <si>
    <t>因公出国（境）费</t>
  </si>
  <si>
    <t>公务用车购置和运行费</t>
  </si>
  <si>
    <t>其中：</t>
  </si>
  <si>
    <t>公务用车购置费</t>
  </si>
  <si>
    <t>附表12</t>
  </si>
  <si>
    <t>政府采购预算表</t>
  </si>
  <si>
    <t>采购金额</t>
  </si>
  <si>
    <t/>
  </si>
  <si>
    <t>财政性资金</t>
  </si>
  <si>
    <t>其他资金</t>
  </si>
  <si>
    <t>货物</t>
  </si>
  <si>
    <t>工程</t>
  </si>
  <si>
    <t>服务</t>
  </si>
  <si>
    <t>合      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</si>
</sst>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  <numFmt numFmtId="177" formatCode="0.00_ "/>
    <numFmt numFmtId="178" formatCode="00"/>
    <numFmt numFmtId="179" formatCode="0000"/>
    <numFmt numFmtId="180" formatCode="* #,##0.00;* \-#,##0.00;* &quot;&quot;??;@"/>
    <numFmt numFmtId="181" formatCode="0.00_);[Red]\(0.00\)"/>
    <numFmt numFmtId="182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仿宋"/>
      <charset val="134"/>
    </font>
    <font>
      <sz val="13"/>
      <name val="仿宋"/>
      <charset val="134"/>
    </font>
    <font>
      <sz val="13"/>
      <color indexed="8"/>
      <name val="仿宋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0" fillId="11" borderId="13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/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57">
      <alignment vertical="center"/>
    </xf>
    <xf numFmtId="0" fontId="2" fillId="0" borderId="0" xfId="57" applyFont="1" applyAlignment="1">
      <alignment horizontal="center"/>
    </xf>
    <xf numFmtId="0" fontId="3" fillId="0" borderId="1" xfId="57" applyFont="1" applyBorder="1" applyAlignment="1">
      <alignment horizontal="left" vertical="center"/>
    </xf>
    <xf numFmtId="0" fontId="3" fillId="0" borderId="0" xfId="57" applyFont="1" applyAlignment="1">
      <alignment horizontal="right"/>
    </xf>
    <xf numFmtId="0" fontId="4" fillId="2" borderId="2" xfId="57" applyFont="1" applyFill="1" applyBorder="1" applyAlignment="1">
      <alignment horizontal="center" vertical="center" shrinkToFit="1"/>
    </xf>
    <xf numFmtId="0" fontId="4" fillId="2" borderId="2" xfId="57" applyFont="1" applyFill="1" applyBorder="1" applyAlignment="1">
      <alignment horizontal="center" vertical="center" wrapText="1" shrinkToFit="1"/>
    </xf>
    <xf numFmtId="0" fontId="4" fillId="3" borderId="2" xfId="57" applyFont="1" applyFill="1" applyBorder="1" applyAlignment="1">
      <alignment horizontal="right" vertical="center" shrinkToFit="1"/>
    </xf>
    <xf numFmtId="0" fontId="5" fillId="0" borderId="0" xfId="57" applyFont="1" applyAlignment="1">
      <alignment horizontal="center" vertical="center"/>
    </xf>
    <xf numFmtId="0" fontId="6" fillId="0" borderId="1" xfId="57" applyFont="1" applyBorder="1" applyAlignment="1">
      <alignment horizontal="left" vertical="center"/>
    </xf>
    <xf numFmtId="0" fontId="6" fillId="0" borderId="0" xfId="57" applyFont="1" applyBorder="1">
      <alignment vertical="center"/>
    </xf>
    <xf numFmtId="0" fontId="6" fillId="0" borderId="0" xfId="57" applyFont="1" applyBorder="1" applyAlignment="1">
      <alignment horizontal="right" vertical="center"/>
    </xf>
    <xf numFmtId="0" fontId="7" fillId="3" borderId="2" xfId="57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2" xfId="57" applyFont="1" applyBorder="1">
      <alignment vertical="center"/>
    </xf>
    <xf numFmtId="0" fontId="8" fillId="0" borderId="0" xfId="52" applyNumberFormat="1" applyFont="1" applyFill="1" applyAlignment="1" applyProtection="1">
      <alignment horizontal="center"/>
    </xf>
    <xf numFmtId="0" fontId="9" fillId="0" borderId="1" xfId="52" applyNumberFormat="1" applyFont="1" applyFill="1" applyBorder="1" applyAlignment="1" applyProtection="1">
      <alignment horizontal="left" vertical="center"/>
    </xf>
    <xf numFmtId="0" fontId="10" fillId="0" borderId="0" xfId="52" applyFont="1"/>
    <xf numFmtId="0" fontId="10" fillId="0" borderId="2" xfId="52" applyFont="1" applyFill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0" fontId="10" fillId="0" borderId="2" xfId="52" applyFont="1" applyBorder="1" applyAlignment="1">
      <alignment horizontal="center" vertical="center" wrapText="1"/>
    </xf>
    <xf numFmtId="0" fontId="10" fillId="0" borderId="2" xfId="52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0" fontId="10" fillId="0" borderId="3" xfId="52" applyFont="1" applyBorder="1" applyAlignment="1">
      <alignment horizontal="center" vertical="center" wrapText="1"/>
    </xf>
    <xf numFmtId="49" fontId="9" fillId="0" borderId="4" xfId="52" applyNumberFormat="1" applyFont="1" applyFill="1" applyBorder="1" applyAlignment="1" applyProtection="1">
      <alignment vertical="center"/>
    </xf>
    <xf numFmtId="176" fontId="9" fillId="0" borderId="4" xfId="52" applyNumberFormat="1" applyFont="1" applyFill="1" applyBorder="1" applyAlignment="1" applyProtection="1">
      <alignment vertical="center"/>
    </xf>
    <xf numFmtId="1" fontId="9" fillId="0" borderId="2" xfId="52" applyNumberFormat="1" applyFont="1" applyFill="1" applyBorder="1" applyAlignment="1" applyProtection="1">
      <alignment vertical="center"/>
    </xf>
    <xf numFmtId="1" fontId="9" fillId="0" borderId="5" xfId="52" applyNumberFormat="1" applyFont="1" applyFill="1" applyBorder="1" applyAlignment="1" applyProtection="1">
      <alignment vertical="center"/>
    </xf>
    <xf numFmtId="1" fontId="9" fillId="0" borderId="4" xfId="52" applyNumberFormat="1" applyFont="1" applyFill="1" applyBorder="1" applyAlignment="1" applyProtection="1">
      <alignment vertical="center"/>
    </xf>
    <xf numFmtId="49" fontId="9" fillId="0" borderId="4" xfId="52" applyNumberFormat="1" applyFont="1" applyFill="1" applyBorder="1" applyAlignment="1" applyProtection="1">
      <alignment horizontal="center" vertical="center"/>
    </xf>
    <xf numFmtId="49" fontId="9" fillId="0" borderId="5" xfId="52" applyNumberFormat="1" applyFont="1" applyFill="1" applyBorder="1" applyAlignment="1" applyProtection="1">
      <alignment horizontal="center" vertical="center"/>
    </xf>
    <xf numFmtId="49" fontId="9" fillId="0" borderId="6" xfId="52" applyNumberFormat="1" applyFont="1" applyFill="1" applyBorder="1" applyAlignment="1" applyProtection="1">
      <alignment horizontal="center" vertical="center"/>
    </xf>
    <xf numFmtId="0" fontId="11" fillId="0" borderId="0" xfId="52"/>
    <xf numFmtId="0" fontId="12" fillId="0" borderId="0" xfId="52" applyFont="1" applyFill="1"/>
    <xf numFmtId="0" fontId="10" fillId="0" borderId="7" xfId="52" applyFont="1" applyBorder="1" applyAlignment="1">
      <alignment horizontal="center" vertical="center" wrapText="1"/>
    </xf>
    <xf numFmtId="0" fontId="10" fillId="0" borderId="8" xfId="52" applyFont="1" applyBorder="1" applyAlignment="1">
      <alignment horizontal="center" vertical="center" wrapText="1"/>
    </xf>
    <xf numFmtId="0" fontId="10" fillId="0" borderId="3" xfId="52" applyFont="1" applyBorder="1" applyAlignment="1">
      <alignment vertical="center" wrapText="1"/>
    </xf>
    <xf numFmtId="0" fontId="10" fillId="0" borderId="1" xfId="52" applyFont="1" applyBorder="1" applyAlignment="1">
      <alignment horizontal="right" vertical="center"/>
    </xf>
    <xf numFmtId="0" fontId="10" fillId="0" borderId="9" xfId="52" applyFont="1" applyBorder="1" applyAlignment="1">
      <alignment horizontal="center" vertical="center" wrapText="1"/>
    </xf>
    <xf numFmtId="0" fontId="10" fillId="0" borderId="10" xfId="52" applyFont="1" applyBorder="1" applyAlignment="1">
      <alignment horizontal="center" vertical="center" wrapText="1"/>
    </xf>
    <xf numFmtId="178" fontId="1" fillId="0" borderId="0" xfId="21" applyNumberFormat="1" applyFont="1" applyFill="1" applyAlignment="1" applyProtection="1">
      <alignment horizontal="left" vertical="center" wrapText="1"/>
    </xf>
    <xf numFmtId="178" fontId="13" fillId="0" borderId="0" xfId="21" applyNumberFormat="1" applyFont="1" applyFill="1" applyAlignment="1" applyProtection="1">
      <alignment horizontal="left" vertical="center" wrapText="1"/>
    </xf>
    <xf numFmtId="0" fontId="14" fillId="0" borderId="0" xfId="21" applyNumberFormat="1" applyFont="1" applyFill="1" applyAlignment="1" applyProtection="1">
      <alignment horizontal="center" vertical="center" wrapText="1"/>
    </xf>
    <xf numFmtId="0" fontId="15" fillId="0" borderId="0" xfId="21" applyNumberFormat="1" applyFont="1" applyFill="1" applyAlignment="1" applyProtection="1">
      <alignment horizontal="center" vertical="center"/>
    </xf>
    <xf numFmtId="179" fontId="9" fillId="0" borderId="0" xfId="21" applyNumberFormat="1" applyFont="1" applyFill="1" applyAlignment="1" applyProtection="1">
      <alignment horizontal="left" vertical="center"/>
    </xf>
    <xf numFmtId="0" fontId="9" fillId="0" borderId="0" xfId="21" applyNumberFormat="1" applyFont="1" applyFill="1" applyAlignment="1" applyProtection="1">
      <alignment horizontal="center" vertical="center"/>
    </xf>
    <xf numFmtId="0" fontId="9" fillId="0" borderId="2" xfId="21" applyNumberFormat="1" applyFont="1" applyFill="1" applyBorder="1" applyAlignment="1" applyProtection="1">
      <alignment horizontal="center" vertical="center"/>
    </xf>
    <xf numFmtId="0" fontId="9" fillId="3" borderId="5" xfId="21" applyNumberFormat="1" applyFont="1" applyFill="1" applyBorder="1" applyAlignment="1" applyProtection="1">
      <alignment horizontal="center" vertical="center"/>
    </xf>
    <xf numFmtId="0" fontId="9" fillId="3" borderId="4" xfId="21" applyNumberFormat="1" applyFont="1" applyFill="1" applyBorder="1" applyAlignment="1" applyProtection="1">
      <alignment horizontal="center" vertical="center" wrapText="1"/>
    </xf>
    <xf numFmtId="0" fontId="9" fillId="0" borderId="4" xfId="21" applyNumberFormat="1" applyFont="1" applyFill="1" applyBorder="1" applyAlignment="1" applyProtection="1">
      <alignment horizontal="center" vertical="center"/>
    </xf>
    <xf numFmtId="0" fontId="9" fillId="0" borderId="5" xfId="21" applyNumberFormat="1" applyFont="1" applyFill="1" applyBorder="1" applyAlignment="1" applyProtection="1">
      <alignment horizontal="center" vertical="center"/>
    </xf>
    <xf numFmtId="0" fontId="9" fillId="0" borderId="6" xfId="21" applyNumberFormat="1" applyFont="1" applyFill="1" applyBorder="1" applyAlignment="1" applyProtection="1">
      <alignment horizontal="center" vertical="center"/>
    </xf>
    <xf numFmtId="0" fontId="9" fillId="0" borderId="2" xfId="21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vertical="center"/>
    </xf>
    <xf numFmtId="1" fontId="11" fillId="0" borderId="2" xfId="0" applyNumberFormat="1" applyFont="1" applyFill="1" applyBorder="1" applyAlignment="1" applyProtection="1">
      <alignment horizontal="center" vertical="center" wrapText="1"/>
    </xf>
    <xf numFmtId="1" fontId="9" fillId="0" borderId="2" xfId="0" applyNumberFormat="1" applyFont="1" applyFill="1" applyBorder="1" applyAlignment="1" applyProtection="1">
      <alignment vertical="center"/>
    </xf>
    <xf numFmtId="49" fontId="9" fillId="0" borderId="4" xfId="57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9" fillId="0" borderId="2" xfId="57" applyNumberFormat="1" applyFont="1" applyFill="1" applyBorder="1" applyAlignment="1" applyProtection="1">
      <alignment horizontal="right" vertical="center" wrapText="1"/>
    </xf>
    <xf numFmtId="0" fontId="0" fillId="0" borderId="2" xfId="0" applyBorder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9" fillId="0" borderId="11" xfId="57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49" fontId="9" fillId="0" borderId="2" xfId="57" applyNumberFormat="1" applyFont="1" applyFill="1" applyBorder="1" applyAlignment="1" applyProtection="1">
      <alignment horizontal="center" vertical="center" wrapText="1"/>
    </xf>
    <xf numFmtId="176" fontId="9" fillId="0" borderId="2" xfId="57" applyNumberFormat="1" applyFont="1" applyFill="1" applyBorder="1" applyAlignment="1" applyProtection="1">
      <alignment horizontal="left" vertical="center" wrapText="1"/>
    </xf>
    <xf numFmtId="0" fontId="1" fillId="0" borderId="2" xfId="57" applyBorder="1">
      <alignment vertical="center"/>
    </xf>
    <xf numFmtId="0" fontId="1" fillId="0" borderId="2" xfId="57" applyNumberFormat="1" applyBorder="1">
      <alignment vertical="center"/>
    </xf>
    <xf numFmtId="1" fontId="9" fillId="0" borderId="5" xfId="0" applyNumberFormat="1" applyFont="1" applyFill="1" applyBorder="1" applyAlignment="1" applyProtection="1">
      <alignment vertical="center"/>
    </xf>
    <xf numFmtId="0" fontId="1" fillId="0" borderId="4" xfId="57" applyBorder="1" applyAlignment="1">
      <alignment horizontal="center" vertical="center"/>
    </xf>
    <xf numFmtId="0" fontId="1" fillId="0" borderId="5" xfId="57" applyBorder="1" applyAlignment="1">
      <alignment horizontal="center" vertical="center"/>
    </xf>
    <xf numFmtId="0" fontId="1" fillId="0" borderId="6" xfId="57" applyBorder="1" applyAlignment="1">
      <alignment horizontal="center" vertical="center"/>
    </xf>
    <xf numFmtId="0" fontId="11" fillId="0" borderId="8" xfId="57" applyFont="1" applyBorder="1" applyAlignment="1">
      <alignment horizontal="left" vertical="center"/>
    </xf>
    <xf numFmtId="180" fontId="14" fillId="0" borderId="0" xfId="21" applyNumberFormat="1" applyFont="1" applyFill="1" applyAlignment="1" applyProtection="1">
      <alignment horizontal="center" vertical="center" wrapText="1"/>
    </xf>
    <xf numFmtId="180" fontId="9" fillId="0" borderId="0" xfId="21" applyNumberFormat="1" applyFont="1" applyFill="1" applyAlignment="1" applyProtection="1">
      <alignment horizontal="center" vertical="center"/>
    </xf>
    <xf numFmtId="0" fontId="9" fillId="3" borderId="2" xfId="21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 applyProtection="1">
      <alignment vertical="center"/>
    </xf>
    <xf numFmtId="0" fontId="11" fillId="0" borderId="0" xfId="21"/>
    <xf numFmtId="180" fontId="14" fillId="0" borderId="0" xfId="21" applyNumberFormat="1" applyFont="1" applyFill="1" applyAlignment="1" applyProtection="1">
      <alignment horizontal="right" vertical="center" wrapText="1"/>
    </xf>
    <xf numFmtId="0" fontId="11" fillId="0" borderId="0" xfId="21" applyFont="1"/>
    <xf numFmtId="0" fontId="9" fillId="0" borderId="1" xfId="21" applyNumberFormat="1" applyFont="1" applyFill="1" applyBorder="1" applyAlignment="1" applyProtection="1">
      <alignment horizontal="right"/>
    </xf>
    <xf numFmtId="0" fontId="11" fillId="3" borderId="2" xfId="21" applyNumberFormat="1" applyFont="1" applyFill="1" applyBorder="1" applyAlignment="1" applyProtection="1">
      <alignment horizontal="center" vertical="center" wrapText="1"/>
    </xf>
    <xf numFmtId="0" fontId="9" fillId="0" borderId="4" xfId="57" applyNumberFormat="1" applyFont="1" applyFill="1" applyBorder="1" applyAlignment="1" applyProtection="1">
      <alignment horizontal="right" vertical="center" wrapText="1"/>
    </xf>
    <xf numFmtId="0" fontId="11" fillId="0" borderId="4" xfId="57" applyNumberFormat="1" applyFont="1" applyFill="1" applyBorder="1" applyAlignment="1" applyProtection="1">
      <alignment vertical="center" wrapText="1"/>
    </xf>
    <xf numFmtId="0" fontId="11" fillId="0" borderId="2" xfId="57" applyNumberFormat="1" applyFont="1" applyFill="1" applyBorder="1" applyAlignment="1" applyProtection="1">
      <alignment vertical="center" wrapText="1"/>
    </xf>
    <xf numFmtId="0" fontId="9" fillId="0" borderId="6" xfId="57" applyNumberFormat="1" applyFont="1" applyFill="1" applyBorder="1" applyAlignment="1" applyProtection="1">
      <alignment horizontal="right" vertical="center" wrapText="1"/>
    </xf>
    <xf numFmtId="178" fontId="1" fillId="0" borderId="0" xfId="18" applyNumberFormat="1" applyFont="1" applyFill="1" applyAlignment="1" applyProtection="1">
      <alignment horizontal="left" vertical="center" wrapText="1"/>
    </xf>
    <xf numFmtId="180" fontId="15" fillId="0" borderId="0" xfId="18" applyNumberFormat="1" applyFont="1" applyFill="1" applyAlignment="1" applyProtection="1">
      <alignment horizontal="center" vertical="center"/>
    </xf>
    <xf numFmtId="179" fontId="9" fillId="0" borderId="1" xfId="18" applyNumberFormat="1" applyFont="1" applyFill="1" applyBorder="1" applyAlignment="1" applyProtection="1">
      <alignment horizontal="left" vertical="center"/>
    </xf>
    <xf numFmtId="0" fontId="9" fillId="3" borderId="11" xfId="18" applyNumberFormat="1" applyFont="1" applyFill="1" applyBorder="1" applyAlignment="1" applyProtection="1">
      <alignment horizontal="centerContinuous" vertical="center"/>
    </xf>
    <xf numFmtId="0" fontId="9" fillId="3" borderId="11" xfId="18" applyNumberFormat="1" applyFont="1" applyFill="1" applyBorder="1" applyAlignment="1" applyProtection="1">
      <alignment horizontal="center" vertical="center"/>
    </xf>
    <xf numFmtId="0" fontId="9" fillId="3" borderId="11" xfId="18" applyNumberFormat="1" applyFont="1" applyFill="1" applyBorder="1" applyAlignment="1" applyProtection="1">
      <alignment horizontal="center" vertical="center" wrapText="1"/>
    </xf>
    <xf numFmtId="0" fontId="9" fillId="3" borderId="3" xfId="18" applyNumberFormat="1" applyFont="1" applyFill="1" applyBorder="1" applyAlignment="1" applyProtection="1">
      <alignment horizontal="center" vertical="center" wrapText="1"/>
    </xf>
    <xf numFmtId="0" fontId="9" fillId="3" borderId="4" xfId="18" applyNumberFormat="1" applyFont="1" applyFill="1" applyBorder="1" applyAlignment="1" applyProtection="1">
      <alignment horizontal="center" vertical="center"/>
    </xf>
    <xf numFmtId="0" fontId="9" fillId="3" borderId="5" xfId="18" applyNumberFormat="1" applyFont="1" applyFill="1" applyBorder="1" applyAlignment="1" applyProtection="1">
      <alignment horizontal="center" vertical="center"/>
    </xf>
    <xf numFmtId="0" fontId="9" fillId="3" borderId="6" xfId="18" applyNumberFormat="1" applyFont="1" applyFill="1" applyBorder="1" applyAlignment="1" applyProtection="1">
      <alignment horizontal="center" vertical="center"/>
    </xf>
    <xf numFmtId="0" fontId="9" fillId="3" borderId="10" xfId="18" applyNumberFormat="1" applyFont="1" applyFill="1" applyBorder="1" applyAlignment="1" applyProtection="1">
      <alignment horizontal="center" vertical="center" wrapText="1"/>
    </xf>
    <xf numFmtId="0" fontId="9" fillId="3" borderId="2" xfId="18" applyNumberFormat="1" applyFont="1" applyFill="1" applyBorder="1" applyAlignment="1" applyProtection="1">
      <alignment horizontal="center" vertical="center" wrapText="1"/>
    </xf>
    <xf numFmtId="0" fontId="9" fillId="3" borderId="2" xfId="18" applyNumberFormat="1" applyFont="1" applyFill="1" applyBorder="1" applyAlignment="1" applyProtection="1">
      <alignment horizontal="center" vertical="center"/>
    </xf>
    <xf numFmtId="4" fontId="9" fillId="0" borderId="2" xfId="57" applyNumberFormat="1" applyFont="1" applyFill="1" applyBorder="1" applyAlignment="1" applyProtection="1">
      <alignment horizontal="right" vertical="center" wrapText="1"/>
    </xf>
    <xf numFmtId="0" fontId="9" fillId="0" borderId="2" xfId="57" applyFont="1" applyBorder="1">
      <alignment vertical="center"/>
    </xf>
    <xf numFmtId="0" fontId="9" fillId="0" borderId="4" xfId="57" applyFont="1" applyBorder="1" applyAlignment="1">
      <alignment horizontal="center" vertical="center"/>
    </xf>
    <xf numFmtId="0" fontId="9" fillId="0" borderId="5" xfId="57" applyFont="1" applyBorder="1" applyAlignment="1">
      <alignment horizontal="center" vertical="center"/>
    </xf>
    <xf numFmtId="0" fontId="9" fillId="0" borderId="6" xfId="57" applyFont="1" applyBorder="1" applyAlignment="1">
      <alignment horizontal="center" vertical="center"/>
    </xf>
    <xf numFmtId="180" fontId="14" fillId="0" borderId="0" xfId="18" applyNumberFormat="1" applyFont="1" applyFill="1" applyAlignment="1" applyProtection="1">
      <alignment horizontal="center" vertical="center" wrapText="1"/>
    </xf>
    <xf numFmtId="180" fontId="9" fillId="0" borderId="0" xfId="18" applyNumberFormat="1" applyFont="1" applyFill="1" applyAlignment="1" applyProtection="1">
      <alignment horizontal="center" vertical="center" wrapText="1"/>
    </xf>
    <xf numFmtId="180" fontId="9" fillId="3" borderId="2" xfId="18" applyNumberFormat="1" applyFont="1" applyFill="1" applyBorder="1" applyAlignment="1" applyProtection="1">
      <alignment horizontal="center" vertical="center" wrapText="1"/>
    </xf>
    <xf numFmtId="180" fontId="14" fillId="0" borderId="0" xfId="18" applyNumberFormat="1" applyFont="1" applyFill="1" applyAlignment="1" applyProtection="1">
      <alignment horizontal="right" vertical="center"/>
    </xf>
    <xf numFmtId="180" fontId="9" fillId="0" borderId="1" xfId="18" applyNumberFormat="1" applyFont="1" applyFill="1" applyBorder="1" applyAlignment="1" applyProtection="1">
      <alignment horizontal="right"/>
    </xf>
    <xf numFmtId="178" fontId="1" fillId="0" borderId="0" xfId="55" applyNumberFormat="1" applyFont="1" applyFill="1" applyAlignment="1" applyProtection="1">
      <alignment horizontal="left" vertical="center" wrapText="1"/>
    </xf>
    <xf numFmtId="180" fontId="14" fillId="0" borderId="0" xfId="55" applyNumberFormat="1" applyFont="1" applyFill="1" applyAlignment="1" applyProtection="1">
      <alignment horizontal="center" vertical="center" wrapText="1"/>
    </xf>
    <xf numFmtId="180" fontId="14" fillId="0" borderId="0" xfId="55" applyNumberFormat="1" applyFont="1" applyFill="1" applyAlignment="1" applyProtection="1">
      <alignment horizontal="left" vertical="center" wrapText="1"/>
    </xf>
    <xf numFmtId="180" fontId="15" fillId="0" borderId="0" xfId="55" applyNumberFormat="1" applyFont="1" applyFill="1" applyAlignment="1" applyProtection="1">
      <alignment horizontal="center" vertical="center"/>
    </xf>
    <xf numFmtId="179" fontId="9" fillId="0" borderId="1" xfId="55" applyNumberFormat="1" applyFont="1" applyFill="1" applyBorder="1" applyAlignment="1" applyProtection="1">
      <alignment horizontal="left" vertical="center"/>
    </xf>
    <xf numFmtId="179" fontId="9" fillId="0" borderId="1" xfId="55" applyNumberFormat="1" applyFont="1" applyFill="1" applyBorder="1" applyAlignment="1" applyProtection="1">
      <alignment vertical="center"/>
    </xf>
    <xf numFmtId="180" fontId="9" fillId="0" borderId="0" xfId="55" applyNumberFormat="1" applyFont="1" applyFill="1" applyAlignment="1" applyProtection="1">
      <alignment horizontal="center" vertical="center" wrapText="1"/>
    </xf>
    <xf numFmtId="0" fontId="9" fillId="3" borderId="2" xfId="55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vertical="center"/>
    </xf>
    <xf numFmtId="0" fontId="11" fillId="0" borderId="2" xfId="57" applyNumberFormat="1" applyFont="1" applyBorder="1">
      <alignment vertical="center"/>
    </xf>
    <xf numFmtId="49" fontId="9" fillId="0" borderId="4" xfId="0" applyNumberFormat="1" applyFont="1" applyFill="1" applyBorder="1" applyAlignment="1" applyProtection="1">
      <alignment vertical="center"/>
    </xf>
    <xf numFmtId="49" fontId="9" fillId="0" borderId="5" xfId="0" applyNumberFormat="1" applyFont="1" applyFill="1" applyBorder="1" applyAlignment="1" applyProtection="1">
      <alignment vertical="center"/>
    </xf>
    <xf numFmtId="0" fontId="9" fillId="3" borderId="3" xfId="55" applyNumberFormat="1" applyFont="1" applyFill="1" applyBorder="1" applyAlignment="1" applyProtection="1">
      <alignment horizontal="center" vertical="center" wrapText="1"/>
    </xf>
    <xf numFmtId="0" fontId="9" fillId="3" borderId="11" xfId="55" applyNumberFormat="1" applyFont="1" applyFill="1" applyBorder="1" applyAlignment="1" applyProtection="1">
      <alignment horizontal="center" vertical="center" wrapText="1"/>
    </xf>
    <xf numFmtId="0" fontId="14" fillId="0" borderId="0" xfId="55" applyNumberFormat="1" applyFont="1" applyFill="1" applyAlignment="1" applyProtection="1">
      <alignment horizontal="center" vertical="center" wrapText="1"/>
    </xf>
    <xf numFmtId="180" fontId="14" fillId="0" borderId="0" xfId="55" applyNumberFormat="1" applyFont="1" applyFill="1" applyAlignment="1" applyProtection="1">
      <alignment horizontal="right" vertical="center"/>
    </xf>
    <xf numFmtId="0" fontId="9" fillId="0" borderId="0" xfId="55" applyNumberFormat="1" applyFont="1" applyFill="1" applyAlignment="1" applyProtection="1">
      <alignment horizontal="center" vertical="center" wrapText="1"/>
    </xf>
    <xf numFmtId="180" fontId="9" fillId="0" borderId="0" xfId="55" applyNumberFormat="1" applyFont="1" applyFill="1" applyAlignment="1" applyProtection="1">
      <alignment horizontal="right"/>
    </xf>
    <xf numFmtId="180" fontId="9" fillId="0" borderId="1" xfId="55" applyNumberFormat="1" applyFont="1" applyFill="1" applyBorder="1" applyAlignment="1" applyProtection="1">
      <alignment horizontal="right"/>
    </xf>
    <xf numFmtId="0" fontId="9" fillId="3" borderId="10" xfId="55" applyNumberFormat="1" applyFont="1" applyFill="1" applyBorder="1" applyAlignment="1" applyProtection="1">
      <alignment horizontal="center" vertical="center" wrapText="1"/>
    </xf>
    <xf numFmtId="0" fontId="11" fillId="0" borderId="2" xfId="57" applyFont="1" applyBorder="1">
      <alignment vertical="center"/>
    </xf>
    <xf numFmtId="176" fontId="9" fillId="0" borderId="2" xfId="0" applyNumberFormat="1" applyFont="1" applyFill="1" applyBorder="1" applyAlignment="1" applyProtection="1">
      <alignment vertical="center"/>
    </xf>
    <xf numFmtId="1" fontId="9" fillId="0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0" xfId="52" applyFont="1" applyAlignment="1">
      <alignment horizontal="right"/>
    </xf>
    <xf numFmtId="1" fontId="9" fillId="0" borderId="5" xfId="0" applyNumberFormat="1" applyFont="1" applyFill="1" applyBorder="1" applyAlignment="1" applyProtection="1">
      <alignment vertical="center"/>
    </xf>
    <xf numFmtId="1" fontId="9" fillId="0" borderId="4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49" fontId="9" fillId="0" borderId="2" xfId="52" applyNumberFormat="1" applyFont="1" applyFill="1" applyBorder="1" applyAlignment="1" applyProtection="1">
      <alignment vertical="center"/>
    </xf>
    <xf numFmtId="0" fontId="0" fillId="0" borderId="0" xfId="0" applyFill="1" applyAlignment="1"/>
    <xf numFmtId="0" fontId="0" fillId="0" borderId="0" xfId="0" applyAlignment="1"/>
    <xf numFmtId="49" fontId="16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/>
    <xf numFmtId="0" fontId="17" fillId="0" borderId="1" xfId="0" applyFont="1" applyBorder="1" applyAlignment="1"/>
    <xf numFmtId="0" fontId="11" fillId="0" borderId="0" xfId="0" applyFont="1" applyAlignment="1">
      <alignment horizontal="right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right"/>
    </xf>
    <xf numFmtId="181" fontId="9" fillId="0" borderId="2" xfId="0" applyNumberFormat="1" applyFont="1" applyFill="1" applyBorder="1" applyAlignment="1">
      <alignment horizontal="right"/>
    </xf>
    <xf numFmtId="181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/>
    <xf numFmtId="0" fontId="14" fillId="0" borderId="2" xfId="0" applyFont="1" applyFill="1" applyBorder="1" applyAlignment="1">
      <alignment horizontal="justify" wrapText="1"/>
    </xf>
    <xf numFmtId="0" fontId="9" fillId="0" borderId="2" xfId="0" applyFont="1" applyBorder="1" applyAlignment="1"/>
    <xf numFmtId="181" fontId="9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/>
    <xf numFmtId="181" fontId="9" fillId="0" borderId="2" xfId="0" applyNumberFormat="1" applyFont="1" applyBorder="1" applyAlignment="1">
      <alignment horizontal="right"/>
    </xf>
    <xf numFmtId="0" fontId="14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 applyProtection="1">
      <alignment vertical="center"/>
    </xf>
    <xf numFmtId="176" fontId="9" fillId="0" borderId="2" xfId="52" applyNumberFormat="1" applyFont="1" applyFill="1" applyBorder="1" applyAlignment="1" applyProtection="1">
      <alignment vertical="center"/>
    </xf>
    <xf numFmtId="0" fontId="11" fillId="0" borderId="2" xfId="52" applyBorder="1"/>
    <xf numFmtId="0" fontId="12" fillId="0" borderId="2" xfId="52" applyFont="1" applyFill="1" applyBorder="1"/>
    <xf numFmtId="0" fontId="16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/>
    <xf numFmtId="0" fontId="14" fillId="0" borderId="6" xfId="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82" fontId="0" fillId="0" borderId="0" xfId="0" applyNumberFormat="1" applyAlignment="1"/>
    <xf numFmtId="182" fontId="16" fillId="0" borderId="0" xfId="0" applyNumberFormat="1" applyFont="1" applyBorder="1" applyAlignment="1">
      <alignment horizontal="center" vertical="center"/>
    </xf>
    <xf numFmtId="182" fontId="11" fillId="0" borderId="1" xfId="0" applyNumberFormat="1" applyFont="1" applyFill="1" applyBorder="1" applyAlignment="1">
      <alignment horizontal="left" vertical="center"/>
    </xf>
    <xf numFmtId="182" fontId="14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2" fontId="14" fillId="0" borderId="2" xfId="0" applyNumberFormat="1" applyFont="1" applyBorder="1" applyAlignment="1">
      <alignment horizontal="center" vertical="center"/>
    </xf>
    <xf numFmtId="0" fontId="18" fillId="0" borderId="5" xfId="53" applyFont="1" applyFill="1" applyBorder="1" applyAlignment="1">
      <alignment horizontal="center" vertical="center"/>
    </xf>
    <xf numFmtId="1" fontId="14" fillId="0" borderId="3" xfId="53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>
      <alignment horizontal="right"/>
    </xf>
    <xf numFmtId="0" fontId="18" fillId="0" borderId="5" xfId="53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 applyProtection="1">
      <alignment vertical="center"/>
    </xf>
    <xf numFmtId="0" fontId="14" fillId="0" borderId="4" xfId="53" applyFont="1" applyBorder="1" applyAlignment="1">
      <alignment horizontal="left" vertical="center"/>
    </xf>
    <xf numFmtId="1" fontId="9" fillId="0" borderId="3" xfId="0" applyNumberFormat="1" applyFont="1" applyFill="1" applyBorder="1" applyAlignment="1" applyProtection="1">
      <alignment vertical="center"/>
    </xf>
    <xf numFmtId="1" fontId="3" fillId="0" borderId="10" xfId="0" applyNumberFormat="1" applyFont="1" applyFill="1" applyBorder="1" applyAlignment="1">
      <alignment vertical="center"/>
    </xf>
    <xf numFmtId="0" fontId="14" fillId="0" borderId="5" xfId="53" applyFont="1" applyFill="1" applyBorder="1" applyAlignment="1">
      <alignment horizontal="left" vertical="center"/>
    </xf>
    <xf numFmtId="182" fontId="9" fillId="0" borderId="2" xfId="0" applyNumberFormat="1" applyFont="1" applyFill="1" applyBorder="1" applyAlignment="1">
      <alignment horizontal="right"/>
    </xf>
    <xf numFmtId="1" fontId="9" fillId="0" borderId="3" xfId="53" applyNumberFormat="1" applyFont="1" applyFill="1" applyBorder="1" applyAlignment="1" applyProtection="1">
      <alignment vertical="center"/>
    </xf>
    <xf numFmtId="0" fontId="14" fillId="0" borderId="4" xfId="53" applyFont="1" applyFill="1" applyBorder="1" applyAlignment="1">
      <alignment horizontal="left" vertical="center"/>
    </xf>
    <xf numFmtId="0" fontId="19" fillId="0" borderId="2" xfId="0" applyFont="1" applyFill="1" applyBorder="1" applyAlignment="1"/>
    <xf numFmtId="1" fontId="9" fillId="0" borderId="2" xfId="53" applyNumberFormat="1" applyFont="1" applyFill="1" applyBorder="1" applyAlignment="1" applyProtection="1">
      <alignment vertical="center"/>
    </xf>
    <xf numFmtId="1" fontId="9" fillId="0" borderId="10" xfId="53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/>
    <xf numFmtId="0" fontId="10" fillId="0" borderId="6" xfId="53" applyFont="1" applyFill="1" applyBorder="1" applyAlignment="1">
      <alignment horizontal="left" vertical="center"/>
    </xf>
    <xf numFmtId="1" fontId="10" fillId="0" borderId="11" xfId="53" applyNumberFormat="1" applyFont="1" applyBorder="1" applyAlignment="1">
      <alignment vertical="center"/>
    </xf>
    <xf numFmtId="1" fontId="10" fillId="0" borderId="2" xfId="53" applyNumberFormat="1" applyFont="1" applyBorder="1" applyAlignment="1">
      <alignment vertical="center"/>
    </xf>
    <xf numFmtId="0" fontId="10" fillId="0" borderId="6" xfId="53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C21" sqref="C21"/>
    </sheetView>
  </sheetViews>
  <sheetFormatPr defaultColWidth="9" defaultRowHeight="13.5" outlineLevelCol="5"/>
  <cols>
    <col min="1" max="1" width="35.5" style="141" customWidth="1"/>
    <col min="2" max="2" width="9.75" style="179" customWidth="1"/>
    <col min="3" max="3" width="26.125" style="141" customWidth="1"/>
    <col min="4" max="4" width="9.25" style="141" customWidth="1"/>
    <col min="5" max="5" width="27.5" style="141" customWidth="1"/>
    <col min="6" max="6" width="10.625" style="141" customWidth="1"/>
    <col min="7" max="16384" width="9" style="141"/>
  </cols>
  <sheetData>
    <row r="1" ht="22.5" customHeight="1" spans="1:1">
      <c r="A1" s="141" t="s">
        <v>0</v>
      </c>
    </row>
    <row r="2" ht="21" customHeight="1" spans="1:6">
      <c r="A2" s="167" t="s">
        <v>1</v>
      </c>
      <c r="B2" s="180"/>
      <c r="C2" s="167"/>
      <c r="D2" s="167"/>
      <c r="E2" s="167"/>
      <c r="F2" s="167"/>
    </row>
    <row r="3" ht="21.75" customHeight="1" spans="1:6">
      <c r="A3" s="168" t="s">
        <v>2</v>
      </c>
      <c r="B3" s="181"/>
      <c r="C3" s="169"/>
      <c r="D3" s="145"/>
      <c r="F3" s="145" t="s">
        <v>3</v>
      </c>
    </row>
    <row r="4" ht="18.75" customHeight="1" spans="1:6">
      <c r="A4" s="146" t="s">
        <v>4</v>
      </c>
      <c r="B4" s="182"/>
      <c r="C4" s="146" t="s">
        <v>5</v>
      </c>
      <c r="D4" s="183"/>
      <c r="E4" s="183"/>
      <c r="F4" s="147"/>
    </row>
    <row r="5" ht="18.75" customHeight="1" spans="1:6">
      <c r="A5" s="148" t="s">
        <v>6</v>
      </c>
      <c r="B5" s="184" t="s">
        <v>7</v>
      </c>
      <c r="C5" s="148" t="s">
        <v>6</v>
      </c>
      <c r="D5" s="148" t="s">
        <v>7</v>
      </c>
      <c r="E5" s="185" t="s">
        <v>6</v>
      </c>
      <c r="F5" s="186" t="s">
        <v>7</v>
      </c>
    </row>
    <row r="6" s="140" customFormat="1" ht="18.75" customHeight="1" spans="1:6">
      <c r="A6" s="149" t="s">
        <v>8</v>
      </c>
      <c r="B6" s="150">
        <v>1175446</v>
      </c>
      <c r="C6" s="149" t="s">
        <v>9</v>
      </c>
      <c r="D6" s="187"/>
      <c r="E6" s="188" t="s">
        <v>10</v>
      </c>
      <c r="F6" s="189">
        <v>665445.5</v>
      </c>
    </row>
    <row r="7" s="140" customFormat="1" ht="18.75" customHeight="1" spans="1:6">
      <c r="A7" s="149" t="s">
        <v>11</v>
      </c>
      <c r="B7" s="163">
        <v>665446</v>
      </c>
      <c r="C7" s="149" t="s">
        <v>12</v>
      </c>
      <c r="D7" s="187"/>
      <c r="E7" s="190" t="s">
        <v>13</v>
      </c>
      <c r="F7" s="191">
        <v>463928.86</v>
      </c>
    </row>
    <row r="8" s="140" customFormat="1" ht="18.75" customHeight="1" spans="1:6">
      <c r="A8" s="152" t="s">
        <v>14</v>
      </c>
      <c r="B8" s="192">
        <v>510000</v>
      </c>
      <c r="C8" s="149" t="s">
        <v>15</v>
      </c>
      <c r="D8" s="187"/>
      <c r="E8" s="193" t="s">
        <v>16</v>
      </c>
      <c r="F8" s="191">
        <v>10600</v>
      </c>
    </row>
    <row r="9" s="140" customFormat="1" ht="18.75" customHeight="1" spans="1:6">
      <c r="A9" s="152" t="s">
        <v>17</v>
      </c>
      <c r="B9" s="194"/>
      <c r="C9" s="149" t="s">
        <v>18</v>
      </c>
      <c r="D9" s="187"/>
      <c r="E9" s="193" t="s">
        <v>19</v>
      </c>
      <c r="F9" s="191">
        <v>190916.64</v>
      </c>
    </row>
    <row r="10" s="140" customFormat="1" ht="18.75" customHeight="1" spans="1:6">
      <c r="A10" s="151" t="s">
        <v>20</v>
      </c>
      <c r="B10" s="194"/>
      <c r="C10" s="149" t="s">
        <v>21</v>
      </c>
      <c r="D10" s="187"/>
      <c r="E10" s="188" t="s">
        <v>22</v>
      </c>
      <c r="F10" s="189">
        <v>510000</v>
      </c>
    </row>
    <row r="11" s="140" customFormat="1" ht="18.75" customHeight="1" spans="1:6">
      <c r="A11" s="151" t="s">
        <v>23</v>
      </c>
      <c r="B11" s="194"/>
      <c r="C11" s="149" t="s">
        <v>24</v>
      </c>
      <c r="D11" s="187"/>
      <c r="E11" s="193" t="s">
        <v>25</v>
      </c>
      <c r="F11" s="191">
        <v>510000</v>
      </c>
    </row>
    <row r="12" s="140" customFormat="1" ht="18.75" customHeight="1" spans="1:6">
      <c r="A12" s="151" t="s">
        <v>26</v>
      </c>
      <c r="B12" s="194"/>
      <c r="C12" s="149" t="s">
        <v>27</v>
      </c>
      <c r="D12" s="187"/>
      <c r="E12" s="193" t="s">
        <v>28</v>
      </c>
      <c r="F12" s="195"/>
    </row>
    <row r="13" s="140" customFormat="1" ht="18.75" customHeight="1" spans="1:6">
      <c r="A13" s="151" t="s">
        <v>29</v>
      </c>
      <c r="B13" s="194"/>
      <c r="C13" s="149" t="s">
        <v>30</v>
      </c>
      <c r="D13" s="187"/>
      <c r="E13" s="196" t="s">
        <v>31</v>
      </c>
      <c r="F13" s="195"/>
    </row>
    <row r="14" s="140" customFormat="1" ht="18.75" customHeight="1" spans="1:6">
      <c r="A14" s="197"/>
      <c r="B14" s="194"/>
      <c r="C14" s="149" t="s">
        <v>32</v>
      </c>
      <c r="D14" s="187"/>
      <c r="E14" s="193" t="s">
        <v>33</v>
      </c>
      <c r="F14" s="198"/>
    </row>
    <row r="15" s="140" customFormat="1" ht="18.75" customHeight="1" spans="1:6">
      <c r="A15" s="151"/>
      <c r="B15" s="194"/>
      <c r="C15" s="149" t="s">
        <v>34</v>
      </c>
      <c r="D15" s="187"/>
      <c r="E15" s="193" t="s">
        <v>35</v>
      </c>
      <c r="F15" s="199"/>
    </row>
    <row r="16" s="140" customFormat="1" ht="18.75" customHeight="1" spans="1:6">
      <c r="A16" s="151"/>
      <c r="B16" s="194"/>
      <c r="C16" s="200" t="s">
        <v>36</v>
      </c>
      <c r="D16" s="187"/>
      <c r="E16" s="193" t="s">
        <v>37</v>
      </c>
      <c r="F16" s="195"/>
    </row>
    <row r="17" s="140" customFormat="1" ht="18.75" customHeight="1" spans="1:6">
      <c r="A17" s="151"/>
      <c r="B17" s="194"/>
      <c r="C17" s="149" t="s">
        <v>38</v>
      </c>
      <c r="D17" s="187"/>
      <c r="E17" s="196" t="s">
        <v>39</v>
      </c>
      <c r="F17" s="195"/>
    </row>
    <row r="18" s="140" customFormat="1" ht="18.75" customHeight="1" spans="1:6">
      <c r="A18" s="151"/>
      <c r="B18" s="194"/>
      <c r="C18" s="149" t="s">
        <v>40</v>
      </c>
      <c r="D18" s="187"/>
      <c r="E18" s="188" t="s">
        <v>41</v>
      </c>
      <c r="F18" s="195"/>
    </row>
    <row r="19" s="140" customFormat="1" ht="18.75" customHeight="1" spans="1:6">
      <c r="A19" s="201"/>
      <c r="B19" s="194"/>
      <c r="C19" s="149" t="s">
        <v>42</v>
      </c>
      <c r="D19" s="187"/>
      <c r="E19" s="188" t="s">
        <v>43</v>
      </c>
      <c r="F19" s="195"/>
    </row>
    <row r="20" s="140" customFormat="1" ht="18.75" customHeight="1" spans="1:6">
      <c r="A20" s="201"/>
      <c r="B20" s="194"/>
      <c r="C20" s="149" t="s">
        <v>44</v>
      </c>
      <c r="D20" s="187"/>
      <c r="E20" s="188" t="s">
        <v>45</v>
      </c>
      <c r="F20" s="198"/>
    </row>
    <row r="21" s="140" customFormat="1" ht="18.75" customHeight="1" spans="1:6">
      <c r="A21" s="201"/>
      <c r="B21" s="194"/>
      <c r="C21" s="149" t="s">
        <v>46</v>
      </c>
      <c r="D21" s="187"/>
      <c r="E21" s="202"/>
      <c r="F21" s="203"/>
    </row>
    <row r="22" s="140" customFormat="1" ht="18.75" customHeight="1" spans="1:6">
      <c r="A22" s="201"/>
      <c r="B22" s="194"/>
      <c r="C22" s="149" t="s">
        <v>47</v>
      </c>
      <c r="D22" s="187"/>
      <c r="E22" s="202"/>
      <c r="F22" s="204"/>
    </row>
    <row r="23" s="140" customFormat="1" ht="18.75" customHeight="1" spans="1:6">
      <c r="A23" s="201"/>
      <c r="B23" s="194"/>
      <c r="C23" s="149" t="s">
        <v>48</v>
      </c>
      <c r="D23" s="187"/>
      <c r="E23" s="205"/>
      <c r="F23" s="204"/>
    </row>
    <row r="24" s="140" customFormat="1" ht="18.75" customHeight="1" spans="1:6">
      <c r="A24" s="201"/>
      <c r="B24" s="194"/>
      <c r="C24" s="149" t="s">
        <v>49</v>
      </c>
      <c r="D24" s="187"/>
      <c r="E24" s="205"/>
      <c r="F24" s="204"/>
    </row>
    <row r="25" s="140" customFormat="1" ht="18.75" customHeight="1" spans="1:6">
      <c r="A25" s="162" t="s">
        <v>50</v>
      </c>
      <c r="B25" s="163">
        <f>SUM(B7:B24)</f>
        <v>1175446</v>
      </c>
      <c r="C25" s="151" t="s">
        <v>51</v>
      </c>
      <c r="D25" s="187"/>
      <c r="E25" s="151" t="s">
        <v>51</v>
      </c>
      <c r="F25" s="163">
        <v>1175446</v>
      </c>
    </row>
  </sheetData>
  <mergeCells count="4">
    <mergeCell ref="A2:F2"/>
    <mergeCell ref="A3:B3"/>
    <mergeCell ref="A4:B4"/>
    <mergeCell ref="C4:F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5"/>
  <sheetViews>
    <sheetView workbookViewId="0">
      <selection activeCell="D10" sqref="D10"/>
    </sheetView>
  </sheetViews>
  <sheetFormatPr defaultColWidth="9" defaultRowHeight="13.5"/>
  <cols>
    <col min="1" max="1" width="5.875" customWidth="1"/>
    <col min="2" max="2" width="5" customWidth="1"/>
    <col min="3" max="3" width="4.75" customWidth="1"/>
    <col min="4" max="4" width="20.375" customWidth="1"/>
    <col min="6" max="20" width="6.375" customWidth="1"/>
  </cols>
  <sheetData>
    <row r="1" ht="27.75" customHeight="1" spans="1:1">
      <c r="A1" t="s">
        <v>217</v>
      </c>
    </row>
    <row r="2" ht="25.5" spans="1:20">
      <c r="A2" s="15" t="s">
        <v>218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2.5" customHeight="1" spans="1:20">
      <c r="A3" s="16" t="s">
        <v>2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37" t="s">
        <v>219</v>
      </c>
      <c r="S3" s="37"/>
      <c r="T3" s="37"/>
    </row>
    <row r="4" ht="22.5" customHeight="1" spans="1:20">
      <c r="A4" s="18" t="s">
        <v>99</v>
      </c>
      <c r="B4" s="18"/>
      <c r="C4" s="18"/>
      <c r="D4" s="18" t="s">
        <v>100</v>
      </c>
      <c r="E4" s="19" t="s">
        <v>101</v>
      </c>
      <c r="F4" s="20" t="s">
        <v>102</v>
      </c>
      <c r="G4" s="20"/>
      <c r="H4" s="20"/>
      <c r="I4" s="20"/>
      <c r="J4" s="34" t="s">
        <v>103</v>
      </c>
      <c r="K4" s="35"/>
      <c r="L4" s="35"/>
      <c r="M4" s="35"/>
      <c r="N4" s="35"/>
      <c r="O4" s="35"/>
      <c r="P4" s="35"/>
      <c r="Q4" s="38"/>
      <c r="R4" s="20" t="s">
        <v>104</v>
      </c>
      <c r="S4" s="23" t="s">
        <v>105</v>
      </c>
      <c r="T4" s="23" t="s">
        <v>106</v>
      </c>
    </row>
    <row r="5" ht="48" customHeight="1" spans="1:20">
      <c r="A5" s="21" t="s">
        <v>107</v>
      </c>
      <c r="B5" s="21" t="s">
        <v>108</v>
      </c>
      <c r="C5" s="21" t="s">
        <v>109</v>
      </c>
      <c r="D5" s="18"/>
      <c r="E5" s="22"/>
      <c r="F5" s="23" t="s">
        <v>55</v>
      </c>
      <c r="G5" s="23" t="s">
        <v>110</v>
      </c>
      <c r="H5" s="23" t="s">
        <v>111</v>
      </c>
      <c r="I5" s="23" t="s">
        <v>112</v>
      </c>
      <c r="J5" s="23" t="s">
        <v>55</v>
      </c>
      <c r="K5" s="23" t="s">
        <v>113</v>
      </c>
      <c r="L5" s="36" t="s">
        <v>114</v>
      </c>
      <c r="M5" s="23" t="s">
        <v>115</v>
      </c>
      <c r="N5" s="23" t="s">
        <v>116</v>
      </c>
      <c r="O5" s="36" t="s">
        <v>117</v>
      </c>
      <c r="P5" s="36" t="s">
        <v>118</v>
      </c>
      <c r="Q5" s="36" t="s">
        <v>119</v>
      </c>
      <c r="R5" s="23"/>
      <c r="S5" s="39"/>
      <c r="T5" s="39"/>
    </row>
    <row r="6" ht="22.5" customHeight="1" spans="1:20">
      <c r="A6" s="24"/>
      <c r="B6" s="24"/>
      <c r="C6" s="24"/>
      <c r="D6" s="25"/>
      <c r="E6" s="26"/>
      <c r="F6" s="27"/>
      <c r="G6" s="28"/>
      <c r="H6" s="28"/>
      <c r="I6" s="28"/>
      <c r="J6" s="28"/>
      <c r="K6" s="28"/>
      <c r="L6" s="28"/>
      <c r="M6" s="28"/>
      <c r="N6" s="26"/>
      <c r="O6" s="27"/>
      <c r="P6" s="28"/>
      <c r="Q6" s="28"/>
      <c r="R6" s="28"/>
      <c r="S6" s="28"/>
      <c r="T6" s="26"/>
    </row>
    <row r="7" ht="22.5" customHeight="1" spans="1:20">
      <c r="A7" s="24"/>
      <c r="B7" s="24"/>
      <c r="C7" s="24"/>
      <c r="D7" s="25"/>
      <c r="E7" s="26"/>
      <c r="F7" s="27"/>
      <c r="G7" s="28"/>
      <c r="H7" s="28"/>
      <c r="I7" s="28"/>
      <c r="J7" s="28"/>
      <c r="K7" s="28"/>
      <c r="L7" s="28"/>
      <c r="M7" s="28"/>
      <c r="N7" s="26"/>
      <c r="O7" s="27"/>
      <c r="P7" s="28"/>
      <c r="Q7" s="28"/>
      <c r="R7" s="28"/>
      <c r="S7" s="28"/>
      <c r="T7" s="26"/>
    </row>
    <row r="8" ht="22.5" customHeight="1" spans="1:20">
      <c r="A8" s="24"/>
      <c r="B8" s="24"/>
      <c r="C8" s="24"/>
      <c r="D8" s="25"/>
      <c r="E8" s="26"/>
      <c r="F8" s="27"/>
      <c r="G8" s="28"/>
      <c r="H8" s="28"/>
      <c r="I8" s="28"/>
      <c r="J8" s="28"/>
      <c r="K8" s="28"/>
      <c r="L8" s="28"/>
      <c r="M8" s="28"/>
      <c r="N8" s="26"/>
      <c r="O8" s="27"/>
      <c r="P8" s="28"/>
      <c r="Q8" s="28"/>
      <c r="R8" s="28"/>
      <c r="S8" s="28"/>
      <c r="T8" s="26"/>
    </row>
    <row r="9" ht="22.5" customHeight="1" spans="1:20">
      <c r="A9" s="24"/>
      <c r="B9" s="24"/>
      <c r="C9" s="24"/>
      <c r="D9" s="25"/>
      <c r="E9" s="26"/>
      <c r="F9" s="27"/>
      <c r="G9" s="28"/>
      <c r="H9" s="28"/>
      <c r="I9" s="28"/>
      <c r="J9" s="28"/>
      <c r="K9" s="28"/>
      <c r="L9" s="28"/>
      <c r="M9" s="28"/>
      <c r="N9" s="26"/>
      <c r="O9" s="27"/>
      <c r="P9" s="28"/>
      <c r="Q9" s="28"/>
      <c r="R9" s="28"/>
      <c r="S9" s="28"/>
      <c r="T9" s="26"/>
    </row>
    <row r="10" ht="22.5" customHeight="1" spans="1:20">
      <c r="A10" s="24"/>
      <c r="B10" s="24"/>
      <c r="C10" s="24"/>
      <c r="D10" s="25"/>
      <c r="E10" s="26"/>
      <c r="F10" s="27"/>
      <c r="G10" s="28"/>
      <c r="H10" s="28"/>
      <c r="I10" s="28"/>
      <c r="J10" s="28"/>
      <c r="K10" s="28"/>
      <c r="L10" s="28"/>
      <c r="M10" s="28"/>
      <c r="N10" s="26"/>
      <c r="O10" s="27"/>
      <c r="P10" s="28"/>
      <c r="Q10" s="28"/>
      <c r="R10" s="28"/>
      <c r="S10" s="28"/>
      <c r="T10" s="26"/>
    </row>
    <row r="11" ht="22.5" customHeight="1" spans="1:20">
      <c r="A11" s="24"/>
      <c r="B11" s="24"/>
      <c r="C11" s="24"/>
      <c r="D11" s="25"/>
      <c r="E11" s="26"/>
      <c r="F11" s="27"/>
      <c r="G11" s="28"/>
      <c r="H11" s="28"/>
      <c r="I11" s="28"/>
      <c r="J11" s="28"/>
      <c r="K11" s="28"/>
      <c r="L11" s="28"/>
      <c r="M11" s="28"/>
      <c r="N11" s="26"/>
      <c r="O11" s="27"/>
      <c r="P11" s="28"/>
      <c r="Q11" s="28"/>
      <c r="R11" s="28"/>
      <c r="S11" s="28"/>
      <c r="T11" s="26"/>
    </row>
    <row r="12" ht="22.5" customHeight="1" spans="1:20">
      <c r="A12" s="24"/>
      <c r="B12" s="24"/>
      <c r="C12" s="24"/>
      <c r="D12" s="25"/>
      <c r="E12" s="26"/>
      <c r="F12" s="27"/>
      <c r="G12" s="28"/>
      <c r="H12" s="28"/>
      <c r="I12" s="28"/>
      <c r="J12" s="28"/>
      <c r="K12" s="28"/>
      <c r="L12" s="28"/>
      <c r="M12" s="28"/>
      <c r="N12" s="26"/>
      <c r="O12" s="27"/>
      <c r="P12" s="28"/>
      <c r="Q12" s="28"/>
      <c r="R12" s="28"/>
      <c r="S12" s="28"/>
      <c r="T12" s="26"/>
    </row>
    <row r="13" ht="22.5" customHeight="1" spans="1:20">
      <c r="A13" s="24"/>
      <c r="B13" s="24"/>
      <c r="C13" s="24"/>
      <c r="D13" s="25"/>
      <c r="E13" s="26"/>
      <c r="F13" s="27"/>
      <c r="G13" s="28"/>
      <c r="H13" s="28"/>
      <c r="I13" s="28"/>
      <c r="J13" s="28"/>
      <c r="K13" s="28"/>
      <c r="L13" s="28"/>
      <c r="M13" s="28"/>
      <c r="N13" s="26"/>
      <c r="O13" s="27"/>
      <c r="P13" s="28"/>
      <c r="Q13" s="28"/>
      <c r="R13" s="28"/>
      <c r="S13" s="28"/>
      <c r="T13" s="26"/>
    </row>
    <row r="14" ht="22.5" customHeight="1" spans="1:20">
      <c r="A14" s="24"/>
      <c r="B14" s="24"/>
      <c r="C14" s="24"/>
      <c r="D14" s="25"/>
      <c r="E14" s="26"/>
      <c r="F14" s="27"/>
      <c r="G14" s="28"/>
      <c r="H14" s="28"/>
      <c r="I14" s="28"/>
      <c r="J14" s="28"/>
      <c r="K14" s="28"/>
      <c r="L14" s="28"/>
      <c r="M14" s="28"/>
      <c r="N14" s="26"/>
      <c r="O14" s="27"/>
      <c r="P14" s="28"/>
      <c r="Q14" s="28"/>
      <c r="R14" s="28"/>
      <c r="S14" s="28"/>
      <c r="T14" s="26"/>
    </row>
    <row r="15" ht="22.5" customHeight="1" spans="1:20">
      <c r="A15" s="24"/>
      <c r="B15" s="24"/>
      <c r="C15" s="24"/>
      <c r="D15" s="25"/>
      <c r="E15" s="26"/>
      <c r="F15" s="27"/>
      <c r="G15" s="28"/>
      <c r="H15" s="28"/>
      <c r="I15" s="28"/>
      <c r="J15" s="28"/>
      <c r="K15" s="28"/>
      <c r="L15" s="28"/>
      <c r="M15" s="28"/>
      <c r="N15" s="26"/>
      <c r="O15" s="27"/>
      <c r="P15" s="28"/>
      <c r="Q15" s="28"/>
      <c r="R15" s="28"/>
      <c r="S15" s="28"/>
      <c r="T15" s="26"/>
    </row>
    <row r="16" ht="22.5" customHeight="1" spans="1:20">
      <c r="A16" s="24"/>
      <c r="B16" s="24"/>
      <c r="C16" s="24"/>
      <c r="D16" s="25"/>
      <c r="E16" s="26"/>
      <c r="F16" s="27"/>
      <c r="G16" s="28"/>
      <c r="H16" s="28"/>
      <c r="I16" s="28"/>
      <c r="J16" s="28"/>
      <c r="K16" s="28"/>
      <c r="L16" s="28"/>
      <c r="M16" s="28"/>
      <c r="N16" s="26"/>
      <c r="O16" s="27"/>
      <c r="P16" s="28"/>
      <c r="Q16" s="28"/>
      <c r="R16" s="28"/>
      <c r="S16" s="28"/>
      <c r="T16" s="26"/>
    </row>
    <row r="17" ht="22.5" customHeight="1" spans="1:20">
      <c r="A17" s="24"/>
      <c r="B17" s="24"/>
      <c r="C17" s="24"/>
      <c r="D17" s="25"/>
      <c r="E17" s="26"/>
      <c r="F17" s="27"/>
      <c r="G17" s="28"/>
      <c r="H17" s="28"/>
      <c r="I17" s="28"/>
      <c r="J17" s="28"/>
      <c r="K17" s="28"/>
      <c r="L17" s="28"/>
      <c r="M17" s="28"/>
      <c r="N17" s="26"/>
      <c r="O17" s="27"/>
      <c r="P17" s="28"/>
      <c r="Q17" s="28"/>
      <c r="R17" s="28"/>
      <c r="S17" s="28"/>
      <c r="T17" s="26"/>
    </row>
    <row r="18" ht="22.5" customHeight="1" spans="1:20">
      <c r="A18" s="24"/>
      <c r="B18" s="24"/>
      <c r="C18" s="24"/>
      <c r="D18" s="25"/>
      <c r="E18" s="26"/>
      <c r="F18" s="27"/>
      <c r="G18" s="28"/>
      <c r="H18" s="28"/>
      <c r="I18" s="28"/>
      <c r="J18" s="28"/>
      <c r="K18" s="28"/>
      <c r="L18" s="28"/>
      <c r="M18" s="28"/>
      <c r="N18" s="26"/>
      <c r="O18" s="27"/>
      <c r="P18" s="28"/>
      <c r="Q18" s="28"/>
      <c r="R18" s="28"/>
      <c r="S18" s="28"/>
      <c r="T18" s="26"/>
    </row>
    <row r="19" ht="22.5" customHeight="1" spans="1:20">
      <c r="A19" s="24"/>
      <c r="B19" s="24"/>
      <c r="C19" s="24"/>
      <c r="D19" s="25"/>
      <c r="E19" s="26"/>
      <c r="F19" s="27"/>
      <c r="G19" s="28"/>
      <c r="H19" s="28"/>
      <c r="I19" s="28"/>
      <c r="J19" s="28"/>
      <c r="K19" s="28"/>
      <c r="L19" s="28"/>
      <c r="M19" s="28"/>
      <c r="N19" s="26"/>
      <c r="O19" s="27"/>
      <c r="P19" s="28"/>
      <c r="Q19" s="28"/>
      <c r="R19" s="28"/>
      <c r="S19" s="28"/>
      <c r="T19" s="26"/>
    </row>
    <row r="20" ht="22.5" customHeight="1" spans="1:20">
      <c r="A20" s="29" t="s">
        <v>55</v>
      </c>
      <c r="B20" s="30"/>
      <c r="C20" s="30"/>
      <c r="D20" s="31"/>
      <c r="E20" s="26"/>
      <c r="F20" s="27"/>
      <c r="G20" s="28"/>
      <c r="H20" s="28"/>
      <c r="I20" s="28"/>
      <c r="J20" s="28"/>
      <c r="K20" s="28"/>
      <c r="L20" s="28"/>
      <c r="M20" s="28"/>
      <c r="N20" s="26"/>
      <c r="O20" s="27"/>
      <c r="P20" s="28"/>
      <c r="Q20" s="28"/>
      <c r="R20" s="28"/>
      <c r="S20" s="28"/>
      <c r="T20" s="26"/>
    </row>
    <row r="21" spans="1:20">
      <c r="A21" s="32"/>
      <c r="B21" s="32"/>
      <c r="C21" s="32"/>
      <c r="D21" s="32"/>
      <c r="E21" s="32"/>
      <c r="F21" s="32"/>
      <c r="G21" s="33"/>
      <c r="H21" s="32"/>
      <c r="I21" s="32"/>
      <c r="J21" s="32"/>
      <c r="K21" s="32"/>
      <c r="L21" s="32"/>
      <c r="M21" s="32"/>
      <c r="N21" s="32"/>
      <c r="O21" s="33"/>
      <c r="P21" s="33"/>
      <c r="Q21" s="32"/>
      <c r="R21" s="32"/>
      <c r="S21" s="33"/>
      <c r="T21" s="32"/>
    </row>
    <row r="22" spans="1:20">
      <c r="A22" s="32"/>
      <c r="B22" s="32"/>
      <c r="C22" s="32"/>
      <c r="D22" s="32"/>
      <c r="E22" s="32"/>
      <c r="F22" s="32"/>
      <c r="G22" s="32"/>
      <c r="H22" s="33"/>
      <c r="I22" s="32"/>
      <c r="J22" s="32"/>
      <c r="K22" s="32"/>
      <c r="L22" s="32"/>
      <c r="M22" s="32"/>
      <c r="N22" s="32"/>
      <c r="O22" s="33"/>
      <c r="P22" s="33"/>
      <c r="Q22" s="32"/>
      <c r="R22" s="32"/>
      <c r="S22" s="33"/>
      <c r="T22" s="32"/>
    </row>
    <row r="23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2"/>
      <c r="Q23" s="32"/>
      <c r="R23" s="33"/>
      <c r="S23" s="32"/>
      <c r="T23" s="32"/>
    </row>
    <row r="24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2"/>
      <c r="T24" s="32"/>
    </row>
    <row r="25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3"/>
      <c r="R25" s="32"/>
      <c r="S25" s="32"/>
      <c r="T25" s="32"/>
    </row>
  </sheetData>
  <mergeCells count="12">
    <mergeCell ref="A2:T2"/>
    <mergeCell ref="A3:F3"/>
    <mergeCell ref="R3:T3"/>
    <mergeCell ref="A4:C4"/>
    <mergeCell ref="F4:I4"/>
    <mergeCell ref="J4:Q4"/>
    <mergeCell ref="A20:D20"/>
    <mergeCell ref="D4:D5"/>
    <mergeCell ref="E4:E5"/>
    <mergeCell ref="R4:R5"/>
    <mergeCell ref="S4:S5"/>
    <mergeCell ref="T4:T5"/>
  </mergeCells>
  <printOptions horizontalCentered="1"/>
  <pageMargins left="0.313888888888889" right="0.313888888888889" top="0.747916666666667" bottom="0.55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workbookViewId="0">
      <selection activeCell="B8" sqref="B8"/>
    </sheetView>
  </sheetViews>
  <sheetFormatPr defaultColWidth="9" defaultRowHeight="28.5" customHeight="1" outlineLevelRow="5" outlineLevelCol="5"/>
  <cols>
    <col min="1" max="1" width="17.125" customWidth="1"/>
    <col min="2" max="2" width="15.625" customWidth="1"/>
    <col min="3" max="4" width="17.125" customWidth="1"/>
    <col min="5" max="5" width="21.75" customWidth="1"/>
    <col min="6" max="6" width="17.125" customWidth="1"/>
  </cols>
  <sheetData>
    <row r="1" customHeight="1" spans="1:6">
      <c r="A1" s="1" t="s">
        <v>220</v>
      </c>
      <c r="B1" s="1"/>
      <c r="C1" s="1"/>
      <c r="D1" s="1"/>
      <c r="E1" s="1"/>
      <c r="F1" s="1"/>
    </row>
    <row r="2" customHeight="1" spans="1:6">
      <c r="A2" s="8" t="s">
        <v>221</v>
      </c>
      <c r="B2" s="8"/>
      <c r="C2" s="8"/>
      <c r="D2" s="8"/>
      <c r="E2" s="8"/>
      <c r="F2" s="8"/>
    </row>
    <row r="3" customHeight="1" spans="1:6">
      <c r="A3" s="9" t="s">
        <v>2</v>
      </c>
      <c r="B3" s="9"/>
      <c r="C3" s="9"/>
      <c r="D3" s="10"/>
      <c r="E3" s="10"/>
      <c r="F3" s="11" t="s">
        <v>3</v>
      </c>
    </row>
    <row r="4" customHeight="1" spans="1:6">
      <c r="A4" s="12" t="s">
        <v>222</v>
      </c>
      <c r="B4" s="12" t="s">
        <v>192</v>
      </c>
      <c r="C4" s="12" t="s">
        <v>223</v>
      </c>
      <c r="D4" s="13" t="s">
        <v>224</v>
      </c>
      <c r="E4" s="13"/>
      <c r="F4" s="12" t="s">
        <v>55</v>
      </c>
    </row>
    <row r="5" customHeight="1" spans="1:6">
      <c r="A5" s="12"/>
      <c r="B5" s="12"/>
      <c r="C5" s="12"/>
      <c r="D5" s="12" t="s">
        <v>225</v>
      </c>
      <c r="E5" s="12" t="s">
        <v>196</v>
      </c>
      <c r="F5" s="12"/>
    </row>
    <row r="6" customHeight="1" spans="1:6">
      <c r="A6" s="14"/>
      <c r="B6" s="14">
        <v>3.2</v>
      </c>
      <c r="C6" s="14"/>
      <c r="D6" s="14"/>
      <c r="E6" s="14"/>
      <c r="F6" s="14">
        <v>3.2</v>
      </c>
    </row>
  </sheetData>
  <mergeCells count="7">
    <mergeCell ref="A2:F2"/>
    <mergeCell ref="A3:C3"/>
    <mergeCell ref="D4:E4"/>
    <mergeCell ref="A4:A5"/>
    <mergeCell ref="B4:B5"/>
    <mergeCell ref="C4:C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selection activeCell="B7" sqref="B7"/>
    </sheetView>
  </sheetViews>
  <sheetFormatPr defaultColWidth="9" defaultRowHeight="13.5" outlineLevelCol="3"/>
  <cols>
    <col min="1" max="1" width="20.375" customWidth="1"/>
    <col min="2" max="2" width="22.375" customWidth="1"/>
    <col min="3" max="3" width="21" customWidth="1"/>
    <col min="4" max="4" width="27.25" customWidth="1"/>
  </cols>
  <sheetData>
    <row r="1" ht="31.5" customHeight="1" spans="1:4">
      <c r="A1" s="1" t="s">
        <v>226</v>
      </c>
      <c r="B1" s="1"/>
      <c r="C1" s="1"/>
      <c r="D1" s="1"/>
    </row>
    <row r="2" ht="31.5" customHeight="1" spans="1:4">
      <c r="A2" s="2" t="s">
        <v>227</v>
      </c>
      <c r="B2" s="2"/>
      <c r="C2" s="2"/>
      <c r="D2" s="2"/>
    </row>
    <row r="3" ht="31.5" customHeight="1" spans="1:4">
      <c r="A3" s="3" t="s">
        <v>2</v>
      </c>
      <c r="B3" s="3"/>
      <c r="C3" s="3"/>
      <c r="D3" s="4" t="s">
        <v>3</v>
      </c>
    </row>
    <row r="4" ht="31.5" customHeight="1" spans="1:4">
      <c r="A4" s="5" t="s">
        <v>6</v>
      </c>
      <c r="B4" s="5" t="s">
        <v>228</v>
      </c>
      <c r="C4" s="5" t="s">
        <v>229</v>
      </c>
      <c r="D4" s="5" t="s">
        <v>229</v>
      </c>
    </row>
    <row r="5" ht="31.5" customHeight="1" spans="1:4">
      <c r="A5" s="6" t="s">
        <v>229</v>
      </c>
      <c r="B5" s="6" t="s">
        <v>101</v>
      </c>
      <c r="C5" s="6" t="s">
        <v>230</v>
      </c>
      <c r="D5" s="6" t="s">
        <v>231</v>
      </c>
    </row>
    <row r="6" ht="31.5" customHeight="1" spans="1:4">
      <c r="A6" s="5" t="s">
        <v>232</v>
      </c>
      <c r="B6" s="7">
        <v>5</v>
      </c>
      <c r="C6" s="7">
        <v>5</v>
      </c>
      <c r="D6" s="7"/>
    </row>
    <row r="7" ht="31.5" customHeight="1" spans="1:4">
      <c r="A7" s="5" t="s">
        <v>233</v>
      </c>
      <c r="B7" s="7">
        <v>5</v>
      </c>
      <c r="C7" s="7">
        <v>5</v>
      </c>
      <c r="D7" s="7"/>
    </row>
    <row r="8" ht="31.5" customHeight="1" spans="1:4">
      <c r="A8" s="5" t="s">
        <v>234</v>
      </c>
      <c r="B8" s="7">
        <v>6</v>
      </c>
      <c r="C8" s="7">
        <v>6</v>
      </c>
      <c r="D8" s="7"/>
    </row>
    <row r="9" ht="31.5" customHeight="1" spans="1:4">
      <c r="A9" s="5" t="s">
        <v>235</v>
      </c>
      <c r="B9" s="7">
        <v>16</v>
      </c>
      <c r="C9" s="7">
        <v>16</v>
      </c>
      <c r="D9" s="7"/>
    </row>
  </sheetData>
  <mergeCells count="4">
    <mergeCell ref="A2:D2"/>
    <mergeCell ref="A3:C3"/>
    <mergeCell ref="B4:D4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E6" sqref="E6:E20"/>
    </sheetView>
  </sheetViews>
  <sheetFormatPr defaultColWidth="9" defaultRowHeight="13.5"/>
  <cols>
    <col min="1" max="3" width="7.125" style="141" customWidth="1"/>
    <col min="4" max="4" width="23.375" style="141" customWidth="1"/>
    <col min="5" max="5" width="10.75" style="141" customWidth="1"/>
    <col min="6" max="6" width="10.25" style="141" customWidth="1"/>
    <col min="7" max="7" width="9.25" style="141" customWidth="1"/>
    <col min="8" max="8" width="9" style="141" customWidth="1"/>
    <col min="9" max="9" width="11.625" style="141" customWidth="1"/>
    <col min="10" max="10" width="9.625" style="141" customWidth="1"/>
    <col min="11" max="11" width="9" style="141" customWidth="1"/>
    <col min="12" max="12" width="8.875" style="141" customWidth="1"/>
    <col min="13" max="13" width="7.875" style="141" customWidth="1"/>
    <col min="14" max="16384" width="9" style="141"/>
  </cols>
  <sheetData>
    <row r="1" ht="22.5" customHeight="1" spans="1:1">
      <c r="A1" s="141" t="s">
        <v>52</v>
      </c>
    </row>
    <row r="2" ht="22.5" customHeight="1" spans="1:13">
      <c r="A2" s="167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ht="28.5" customHeight="1" spans="1:13">
      <c r="A3" s="168" t="s">
        <v>2</v>
      </c>
      <c r="B3" s="168"/>
      <c r="C3" s="168"/>
      <c r="D3" s="168"/>
      <c r="E3" s="169"/>
      <c r="F3" s="169"/>
      <c r="G3" s="169"/>
      <c r="H3" s="169"/>
      <c r="I3" s="169"/>
      <c r="J3" s="169"/>
      <c r="K3" s="169"/>
      <c r="L3" s="169"/>
      <c r="M3" s="145" t="s">
        <v>3</v>
      </c>
    </row>
    <row r="4" ht="24" customHeight="1" spans="1:13">
      <c r="A4" s="148" t="s">
        <v>54</v>
      </c>
      <c r="B4" s="148"/>
      <c r="C4" s="148"/>
      <c r="D4" s="148"/>
      <c r="E4" s="170" t="s">
        <v>55</v>
      </c>
      <c r="F4" s="171" t="s">
        <v>56</v>
      </c>
      <c r="G4" s="172"/>
      <c r="H4" s="172"/>
      <c r="I4" s="177"/>
      <c r="J4" s="170" t="s">
        <v>57</v>
      </c>
      <c r="K4" s="170" t="s">
        <v>58</v>
      </c>
      <c r="L4" s="170" t="s">
        <v>59</v>
      </c>
      <c r="M4" s="170" t="s">
        <v>60</v>
      </c>
    </row>
    <row r="5" ht="38.25" customHeight="1" spans="1:13">
      <c r="A5" s="173" t="s">
        <v>61</v>
      </c>
      <c r="B5" s="173"/>
      <c r="C5" s="173"/>
      <c r="D5" s="173" t="s">
        <v>62</v>
      </c>
      <c r="E5" s="174"/>
      <c r="F5" s="173" t="s">
        <v>63</v>
      </c>
      <c r="G5" s="173" t="s">
        <v>64</v>
      </c>
      <c r="H5" s="173" t="s">
        <v>65</v>
      </c>
      <c r="I5" s="173" t="s">
        <v>66</v>
      </c>
      <c r="J5" s="174"/>
      <c r="K5" s="174"/>
      <c r="L5" s="174"/>
      <c r="M5" s="174"/>
    </row>
    <row r="6" s="140" customFormat="1" ht="24.75" customHeight="1" spans="1:13">
      <c r="A6" s="119"/>
      <c r="B6" s="119"/>
      <c r="C6" s="119"/>
      <c r="D6" s="132"/>
      <c r="E6" s="133">
        <v>1175445.5</v>
      </c>
      <c r="F6" s="133">
        <v>1175445.5</v>
      </c>
      <c r="G6" s="136">
        <v>665445.5</v>
      </c>
      <c r="H6" s="137">
        <v>510000</v>
      </c>
      <c r="I6" s="175"/>
      <c r="J6" s="175"/>
      <c r="K6" s="175"/>
      <c r="L6" s="175"/>
      <c r="M6" s="178"/>
    </row>
    <row r="7" ht="26" customHeight="1" spans="1:13">
      <c r="A7" s="58" t="s">
        <v>67</v>
      </c>
      <c r="B7" s="58"/>
      <c r="C7" s="58"/>
      <c r="D7" s="138" t="s">
        <v>68</v>
      </c>
      <c r="E7" s="133">
        <v>969672</v>
      </c>
      <c r="F7" s="133">
        <v>969672</v>
      </c>
      <c r="G7" s="136">
        <v>459672</v>
      </c>
      <c r="H7" s="137">
        <v>510000</v>
      </c>
      <c r="I7" s="175"/>
      <c r="J7" s="175"/>
      <c r="K7" s="175"/>
      <c r="L7" s="175"/>
      <c r="M7" s="178"/>
    </row>
    <row r="8" ht="24.75" customHeight="1" spans="1:13">
      <c r="A8" s="58"/>
      <c r="B8" s="58" t="s">
        <v>69</v>
      </c>
      <c r="C8" s="58"/>
      <c r="D8" s="138" t="s">
        <v>70</v>
      </c>
      <c r="E8" s="133">
        <v>969672</v>
      </c>
      <c r="F8" s="133">
        <v>969672</v>
      </c>
      <c r="G8" s="136">
        <v>459672</v>
      </c>
      <c r="H8" s="137">
        <v>510000</v>
      </c>
      <c r="I8" s="175"/>
      <c r="J8" s="175"/>
      <c r="K8" s="175"/>
      <c r="L8" s="175"/>
      <c r="M8" s="178"/>
    </row>
    <row r="9" ht="24.75" customHeight="1" spans="1:13">
      <c r="A9" s="58" t="s">
        <v>71</v>
      </c>
      <c r="B9" s="58" t="s">
        <v>72</v>
      </c>
      <c r="C9" s="58" t="s">
        <v>73</v>
      </c>
      <c r="D9" s="138" t="s">
        <v>74</v>
      </c>
      <c r="E9" s="133">
        <v>969672</v>
      </c>
      <c r="F9" s="133">
        <v>969672</v>
      </c>
      <c r="G9" s="136">
        <v>459672</v>
      </c>
      <c r="H9" s="137">
        <v>510000</v>
      </c>
      <c r="I9" s="175"/>
      <c r="J9" s="175"/>
      <c r="K9" s="175"/>
      <c r="L9" s="175"/>
      <c r="M9" s="178"/>
    </row>
    <row r="10" ht="24.75" customHeight="1" spans="1:13">
      <c r="A10" s="119" t="s">
        <v>75</v>
      </c>
      <c r="B10" s="119"/>
      <c r="C10" s="119"/>
      <c r="D10" s="132" t="s">
        <v>76</v>
      </c>
      <c r="E10" s="133">
        <v>147300.86</v>
      </c>
      <c r="F10" s="133">
        <v>147300.86</v>
      </c>
      <c r="G10" s="136">
        <v>147300.86</v>
      </c>
      <c r="H10" s="175"/>
      <c r="I10" s="175"/>
      <c r="J10" s="175"/>
      <c r="K10" s="175"/>
      <c r="L10" s="175"/>
      <c r="M10" s="178"/>
    </row>
    <row r="11" ht="24.75" customHeight="1" spans="1:13">
      <c r="A11" s="119"/>
      <c r="B11" s="119" t="s">
        <v>77</v>
      </c>
      <c r="C11" s="119"/>
      <c r="D11" s="132" t="s">
        <v>78</v>
      </c>
      <c r="E11" s="133">
        <v>44975.26</v>
      </c>
      <c r="F11" s="133">
        <v>44975.26</v>
      </c>
      <c r="G11" s="136">
        <v>44975.26</v>
      </c>
      <c r="H11" s="175"/>
      <c r="I11" s="175"/>
      <c r="J11" s="175"/>
      <c r="K11" s="175"/>
      <c r="L11" s="175"/>
      <c r="M11" s="178"/>
    </row>
    <row r="12" ht="24.75" customHeight="1" spans="1:13">
      <c r="A12" s="119" t="s">
        <v>79</v>
      </c>
      <c r="B12" s="119" t="s">
        <v>80</v>
      </c>
      <c r="C12" s="119" t="s">
        <v>81</v>
      </c>
      <c r="D12" s="132" t="s">
        <v>82</v>
      </c>
      <c r="E12" s="133">
        <v>2436.36</v>
      </c>
      <c r="F12" s="133">
        <v>2436.36</v>
      </c>
      <c r="G12" s="136">
        <v>2436.36</v>
      </c>
      <c r="H12" s="175"/>
      <c r="I12" s="175"/>
      <c r="J12" s="175"/>
      <c r="K12" s="175"/>
      <c r="L12" s="175"/>
      <c r="M12" s="178"/>
    </row>
    <row r="13" ht="24.75" customHeight="1" spans="1:13">
      <c r="A13" s="119" t="s">
        <v>79</v>
      </c>
      <c r="B13" s="119" t="s">
        <v>80</v>
      </c>
      <c r="C13" s="119" t="s">
        <v>83</v>
      </c>
      <c r="D13" s="132" t="s">
        <v>84</v>
      </c>
      <c r="E13" s="133">
        <v>2922.72</v>
      </c>
      <c r="F13" s="133">
        <v>2922.72</v>
      </c>
      <c r="G13" s="136">
        <v>2922.72</v>
      </c>
      <c r="H13" s="175"/>
      <c r="I13" s="175"/>
      <c r="J13" s="175"/>
      <c r="K13" s="175"/>
      <c r="L13" s="175"/>
      <c r="M13" s="178"/>
    </row>
    <row r="14" ht="24.75" customHeight="1" spans="1:13">
      <c r="A14" s="119" t="s">
        <v>79</v>
      </c>
      <c r="B14" s="119" t="s">
        <v>80</v>
      </c>
      <c r="C14" s="119" t="s">
        <v>77</v>
      </c>
      <c r="D14" s="132" t="s">
        <v>85</v>
      </c>
      <c r="E14" s="133">
        <v>35816.64</v>
      </c>
      <c r="F14" s="133">
        <v>35816.64</v>
      </c>
      <c r="G14" s="136">
        <v>35816.64</v>
      </c>
      <c r="H14" s="175"/>
      <c r="I14" s="175"/>
      <c r="J14" s="175"/>
      <c r="K14" s="175"/>
      <c r="L14" s="175"/>
      <c r="M14" s="178"/>
    </row>
    <row r="15" ht="24.75" customHeight="1" spans="1:13">
      <c r="A15" s="119" t="s">
        <v>79</v>
      </c>
      <c r="B15" s="119" t="s">
        <v>80</v>
      </c>
      <c r="C15" s="119" t="s">
        <v>86</v>
      </c>
      <c r="D15" s="132" t="s">
        <v>87</v>
      </c>
      <c r="E15" s="133">
        <v>3799.54</v>
      </c>
      <c r="F15" s="133">
        <v>3799.54</v>
      </c>
      <c r="G15" s="136">
        <v>3799.54</v>
      </c>
      <c r="H15" s="175"/>
      <c r="I15" s="175"/>
      <c r="J15" s="175"/>
      <c r="K15" s="175"/>
      <c r="L15" s="175"/>
      <c r="M15" s="178"/>
    </row>
    <row r="16" ht="21" customHeight="1" spans="1:13">
      <c r="A16" s="119"/>
      <c r="B16" s="119" t="s">
        <v>83</v>
      </c>
      <c r="C16" s="119"/>
      <c r="D16" s="132" t="s">
        <v>88</v>
      </c>
      <c r="E16" s="133">
        <v>102325.6</v>
      </c>
      <c r="F16" s="133">
        <v>102325.6</v>
      </c>
      <c r="G16" s="136">
        <v>102325.6</v>
      </c>
      <c r="H16" s="176"/>
      <c r="I16" s="176"/>
      <c r="J16" s="176"/>
      <c r="K16" s="176"/>
      <c r="L16" s="176"/>
      <c r="M16" s="176"/>
    </row>
    <row r="17" ht="21" customHeight="1" spans="1:13">
      <c r="A17" s="119" t="s">
        <v>79</v>
      </c>
      <c r="B17" s="119" t="s">
        <v>89</v>
      </c>
      <c r="C17" s="119" t="s">
        <v>73</v>
      </c>
      <c r="D17" s="132" t="s">
        <v>90</v>
      </c>
      <c r="E17" s="133">
        <v>102325.6</v>
      </c>
      <c r="F17" s="133">
        <v>102325.6</v>
      </c>
      <c r="G17" s="136">
        <v>102325.6</v>
      </c>
      <c r="H17" s="176"/>
      <c r="I17" s="176"/>
      <c r="J17" s="176"/>
      <c r="K17" s="176"/>
      <c r="L17" s="176"/>
      <c r="M17" s="176"/>
    </row>
    <row r="18" ht="26" customHeight="1" spans="1:13">
      <c r="A18" s="119" t="s">
        <v>91</v>
      </c>
      <c r="B18" s="119"/>
      <c r="C18" s="119"/>
      <c r="D18" s="132" t="s">
        <v>92</v>
      </c>
      <c r="E18" s="133">
        <v>58472.64</v>
      </c>
      <c r="F18" s="133">
        <v>58472.64</v>
      </c>
      <c r="G18" s="136">
        <v>58472.64</v>
      </c>
      <c r="H18" s="176"/>
      <c r="I18" s="176"/>
      <c r="J18" s="176"/>
      <c r="K18" s="176"/>
      <c r="L18" s="176"/>
      <c r="M18" s="176"/>
    </row>
    <row r="19" ht="21" customHeight="1" spans="1:13">
      <c r="A19" s="119"/>
      <c r="B19" s="119" t="s">
        <v>81</v>
      </c>
      <c r="C19" s="119"/>
      <c r="D19" s="132" t="s">
        <v>93</v>
      </c>
      <c r="E19" s="133">
        <v>58472.64</v>
      </c>
      <c r="F19" s="133">
        <v>58472.64</v>
      </c>
      <c r="G19" s="136">
        <v>58472.64</v>
      </c>
      <c r="H19" s="176"/>
      <c r="I19" s="176"/>
      <c r="J19" s="176"/>
      <c r="K19" s="176"/>
      <c r="L19" s="176"/>
      <c r="M19" s="176"/>
    </row>
    <row r="20" ht="26" customHeight="1" spans="1:13">
      <c r="A20" s="119" t="s">
        <v>94</v>
      </c>
      <c r="B20" s="119" t="s">
        <v>95</v>
      </c>
      <c r="C20" s="119" t="s">
        <v>73</v>
      </c>
      <c r="D20" s="132" t="s">
        <v>96</v>
      </c>
      <c r="E20" s="133">
        <v>58472.64</v>
      </c>
      <c r="F20" s="133">
        <v>58472.64</v>
      </c>
      <c r="G20" s="136">
        <v>58472.64</v>
      </c>
      <c r="H20" s="176"/>
      <c r="I20" s="176"/>
      <c r="J20" s="176"/>
      <c r="K20" s="176"/>
      <c r="L20" s="176"/>
      <c r="M20" s="176"/>
    </row>
  </sheetData>
  <mergeCells count="10">
    <mergeCell ref="A2:M2"/>
    <mergeCell ref="A3:D3"/>
    <mergeCell ref="A4:D4"/>
    <mergeCell ref="F4:I4"/>
    <mergeCell ref="A5:C5"/>
    <mergeCell ref="E4:E5"/>
    <mergeCell ref="J4:J5"/>
    <mergeCell ref="K4:K5"/>
    <mergeCell ref="L4:L5"/>
    <mergeCell ref="M4:M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4"/>
  <sheetViews>
    <sheetView workbookViewId="0">
      <selection activeCell="E6" sqref="E6:K20"/>
    </sheetView>
  </sheetViews>
  <sheetFormatPr defaultColWidth="9" defaultRowHeight="13.5"/>
  <cols>
    <col min="1" max="3" width="4.5" customWidth="1"/>
    <col min="4" max="4" width="27.375" customWidth="1"/>
    <col min="7" max="8" width="7.875" customWidth="1"/>
    <col min="9" max="10" width="8.25" customWidth="1"/>
    <col min="11" max="11" width="8.625" customWidth="1"/>
    <col min="12" max="12" width="8.75" customWidth="1"/>
    <col min="13" max="13" width="7.875" customWidth="1"/>
    <col min="14" max="14" width="6.25" customWidth="1"/>
    <col min="15" max="15" width="5.75" customWidth="1"/>
    <col min="16" max="16" width="6.375" customWidth="1"/>
    <col min="17" max="17" width="5.5" customWidth="1"/>
    <col min="18" max="18" width="4.75" customWidth="1"/>
    <col min="19" max="19" width="4.125" customWidth="1"/>
    <col min="20" max="20" width="4.5" customWidth="1"/>
  </cols>
  <sheetData>
    <row r="1" ht="21.75" customHeight="1" spans="1:1">
      <c r="A1" t="s">
        <v>97</v>
      </c>
    </row>
    <row r="2" ht="25.5" spans="1:20">
      <c r="A2" s="15" t="s">
        <v>98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2.5" customHeight="1" spans="1:20">
      <c r="A3" s="16" t="s">
        <v>2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37" t="s">
        <v>3</v>
      </c>
      <c r="S3" s="37"/>
      <c r="T3" s="37"/>
    </row>
    <row r="4" ht="22.5" customHeight="1" spans="1:20">
      <c r="A4" s="18" t="s">
        <v>99</v>
      </c>
      <c r="B4" s="18"/>
      <c r="C4" s="18"/>
      <c r="D4" s="18" t="s">
        <v>100</v>
      </c>
      <c r="E4" s="19" t="s">
        <v>101</v>
      </c>
      <c r="F4" s="20" t="s">
        <v>102</v>
      </c>
      <c r="G4" s="20"/>
      <c r="H4" s="20"/>
      <c r="I4" s="20"/>
      <c r="J4" s="34" t="s">
        <v>103</v>
      </c>
      <c r="K4" s="35"/>
      <c r="L4" s="35"/>
      <c r="M4" s="35"/>
      <c r="N4" s="35"/>
      <c r="O4" s="35"/>
      <c r="P4" s="35"/>
      <c r="Q4" s="38"/>
      <c r="R4" s="20" t="s">
        <v>104</v>
      </c>
      <c r="S4" s="23" t="s">
        <v>105</v>
      </c>
      <c r="T4" s="23" t="s">
        <v>106</v>
      </c>
    </row>
    <row r="5" ht="40.5" customHeight="1" spans="1:20">
      <c r="A5" s="21" t="s">
        <v>107</v>
      </c>
      <c r="B5" s="21" t="s">
        <v>108</v>
      </c>
      <c r="C5" s="21" t="s">
        <v>109</v>
      </c>
      <c r="D5" s="18"/>
      <c r="E5" s="22"/>
      <c r="F5" s="23" t="s">
        <v>55</v>
      </c>
      <c r="G5" s="23" t="s">
        <v>110</v>
      </c>
      <c r="H5" s="23" t="s">
        <v>111</v>
      </c>
      <c r="I5" s="23" t="s">
        <v>112</v>
      </c>
      <c r="J5" s="23" t="s">
        <v>55</v>
      </c>
      <c r="K5" s="23" t="s">
        <v>113</v>
      </c>
      <c r="L5" s="36" t="s">
        <v>114</v>
      </c>
      <c r="M5" s="23" t="s">
        <v>115</v>
      </c>
      <c r="N5" s="23" t="s">
        <v>116</v>
      </c>
      <c r="O5" s="36" t="s">
        <v>117</v>
      </c>
      <c r="P5" s="36" t="s">
        <v>118</v>
      </c>
      <c r="Q5" s="36" t="s">
        <v>119</v>
      </c>
      <c r="R5" s="23"/>
      <c r="S5" s="39"/>
      <c r="T5" s="39"/>
    </row>
    <row r="6" ht="22.5" customHeight="1" spans="1:20">
      <c r="A6" s="139"/>
      <c r="B6" s="139"/>
      <c r="C6" s="139"/>
      <c r="D6" s="164"/>
      <c r="E6" s="133">
        <v>1175445.5</v>
      </c>
      <c r="F6" s="136">
        <v>665445.5</v>
      </c>
      <c r="G6" s="137">
        <v>463928.86</v>
      </c>
      <c r="H6" s="137">
        <v>10600</v>
      </c>
      <c r="I6" s="137">
        <v>190916.64</v>
      </c>
      <c r="J6" s="137">
        <v>510000</v>
      </c>
      <c r="K6" s="137">
        <v>510000</v>
      </c>
      <c r="L6" s="26"/>
      <c r="M6" s="26"/>
      <c r="N6" s="26"/>
      <c r="O6" s="26"/>
      <c r="P6" s="26"/>
      <c r="Q6" s="26"/>
      <c r="R6" s="26"/>
      <c r="S6" s="26"/>
      <c r="T6" s="26"/>
    </row>
    <row r="7" ht="22.5" customHeight="1" spans="1:20">
      <c r="A7" s="58" t="s">
        <v>67</v>
      </c>
      <c r="B7" s="58"/>
      <c r="C7" s="58"/>
      <c r="D7" s="138" t="s">
        <v>68</v>
      </c>
      <c r="E7" s="133">
        <v>969672</v>
      </c>
      <c r="F7" s="136">
        <v>459672</v>
      </c>
      <c r="G7" s="137">
        <v>316628</v>
      </c>
      <c r="H7" s="137">
        <v>10600</v>
      </c>
      <c r="I7" s="137">
        <v>132444</v>
      </c>
      <c r="J7" s="137">
        <v>510000</v>
      </c>
      <c r="K7" s="137">
        <v>510000</v>
      </c>
      <c r="L7" s="26"/>
      <c r="M7" s="26"/>
      <c r="N7" s="26"/>
      <c r="O7" s="26"/>
      <c r="P7" s="26"/>
      <c r="Q7" s="26"/>
      <c r="R7" s="26"/>
      <c r="S7" s="26"/>
      <c r="T7" s="26"/>
    </row>
    <row r="8" ht="22.5" customHeight="1" spans="1:20">
      <c r="A8" s="58"/>
      <c r="B8" s="58" t="s">
        <v>69</v>
      </c>
      <c r="C8" s="58"/>
      <c r="D8" s="138" t="s">
        <v>70</v>
      </c>
      <c r="E8" s="133">
        <v>969672</v>
      </c>
      <c r="F8" s="136">
        <v>459672</v>
      </c>
      <c r="G8" s="137">
        <v>316628</v>
      </c>
      <c r="H8" s="137">
        <v>10600</v>
      </c>
      <c r="I8" s="137">
        <v>132444</v>
      </c>
      <c r="J8" s="137">
        <v>510000</v>
      </c>
      <c r="K8" s="137">
        <v>510000</v>
      </c>
      <c r="L8" s="26"/>
      <c r="M8" s="26"/>
      <c r="N8" s="26"/>
      <c r="O8" s="26"/>
      <c r="P8" s="26"/>
      <c r="Q8" s="26"/>
      <c r="R8" s="26"/>
      <c r="S8" s="26"/>
      <c r="T8" s="26"/>
    </row>
    <row r="9" ht="22.5" customHeight="1" spans="1:20">
      <c r="A9" s="58" t="s">
        <v>71</v>
      </c>
      <c r="B9" s="58" t="s">
        <v>72</v>
      </c>
      <c r="C9" s="58" t="s">
        <v>73</v>
      </c>
      <c r="D9" s="138" t="s">
        <v>74</v>
      </c>
      <c r="E9" s="133">
        <v>969672</v>
      </c>
      <c r="F9" s="136">
        <v>459672</v>
      </c>
      <c r="G9" s="137">
        <v>316628</v>
      </c>
      <c r="H9" s="137">
        <v>10600</v>
      </c>
      <c r="I9" s="137">
        <v>132444</v>
      </c>
      <c r="J9" s="137">
        <v>510000</v>
      </c>
      <c r="K9" s="137">
        <v>510000</v>
      </c>
      <c r="L9" s="26"/>
      <c r="M9" s="26"/>
      <c r="N9" s="26"/>
      <c r="O9" s="26"/>
      <c r="P9" s="26"/>
      <c r="Q9" s="26"/>
      <c r="R9" s="26"/>
      <c r="S9" s="26"/>
      <c r="T9" s="26"/>
    </row>
    <row r="10" ht="22.5" customHeight="1" spans="1:20">
      <c r="A10" s="119" t="s">
        <v>75</v>
      </c>
      <c r="B10" s="119"/>
      <c r="C10" s="119"/>
      <c r="D10" s="132" t="s">
        <v>76</v>
      </c>
      <c r="E10" s="133">
        <v>147300.86</v>
      </c>
      <c r="F10" s="136">
        <v>147300.86</v>
      </c>
      <c r="G10" s="137">
        <v>147300.86</v>
      </c>
      <c r="H10" s="137">
        <v>0</v>
      </c>
      <c r="I10" s="137">
        <v>0</v>
      </c>
      <c r="J10" s="137">
        <v>0</v>
      </c>
      <c r="K10" s="137">
        <v>0</v>
      </c>
      <c r="L10" s="26"/>
      <c r="M10" s="26"/>
      <c r="N10" s="26"/>
      <c r="O10" s="26"/>
      <c r="P10" s="26"/>
      <c r="Q10" s="26"/>
      <c r="R10" s="26"/>
      <c r="S10" s="26"/>
      <c r="T10" s="26"/>
    </row>
    <row r="11" ht="22.5" customHeight="1" spans="1:20">
      <c r="A11" s="119"/>
      <c r="B11" s="119" t="s">
        <v>77</v>
      </c>
      <c r="C11" s="119"/>
      <c r="D11" s="132" t="s">
        <v>78</v>
      </c>
      <c r="E11" s="133">
        <v>44975.26</v>
      </c>
      <c r="F11" s="136">
        <v>44975.26</v>
      </c>
      <c r="G11" s="137">
        <v>44975.26</v>
      </c>
      <c r="H11" s="137">
        <v>0</v>
      </c>
      <c r="I11" s="137">
        <v>0</v>
      </c>
      <c r="J11" s="137">
        <v>0</v>
      </c>
      <c r="K11" s="137">
        <v>0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2.5" customHeight="1" spans="1:20">
      <c r="A12" s="119" t="s">
        <v>79</v>
      </c>
      <c r="B12" s="119" t="s">
        <v>80</v>
      </c>
      <c r="C12" s="119" t="s">
        <v>81</v>
      </c>
      <c r="D12" s="132" t="s">
        <v>82</v>
      </c>
      <c r="E12" s="133">
        <v>2436.36</v>
      </c>
      <c r="F12" s="136">
        <v>2436.36</v>
      </c>
      <c r="G12" s="137">
        <v>2436.36</v>
      </c>
      <c r="H12" s="137">
        <v>0</v>
      </c>
      <c r="I12" s="137">
        <v>0</v>
      </c>
      <c r="J12" s="137">
        <v>0</v>
      </c>
      <c r="K12" s="137">
        <v>0</v>
      </c>
      <c r="L12" s="26"/>
      <c r="M12" s="26"/>
      <c r="N12" s="26"/>
      <c r="O12" s="26"/>
      <c r="P12" s="26"/>
      <c r="Q12" s="26"/>
      <c r="R12" s="26"/>
      <c r="S12" s="26"/>
      <c r="T12" s="26"/>
    </row>
    <row r="13" ht="22.5" customHeight="1" spans="1:20">
      <c r="A13" s="119" t="s">
        <v>79</v>
      </c>
      <c r="B13" s="119" t="s">
        <v>80</v>
      </c>
      <c r="C13" s="119" t="s">
        <v>83</v>
      </c>
      <c r="D13" s="132" t="s">
        <v>84</v>
      </c>
      <c r="E13" s="133">
        <v>2922.72</v>
      </c>
      <c r="F13" s="136">
        <v>2922.72</v>
      </c>
      <c r="G13" s="137">
        <v>2922.72</v>
      </c>
      <c r="H13" s="137">
        <v>0</v>
      </c>
      <c r="I13" s="137">
        <v>0</v>
      </c>
      <c r="J13" s="137">
        <v>0</v>
      </c>
      <c r="K13" s="137">
        <v>0</v>
      </c>
      <c r="L13" s="26"/>
      <c r="M13" s="26"/>
      <c r="N13" s="26"/>
      <c r="O13" s="26"/>
      <c r="P13" s="26"/>
      <c r="Q13" s="26"/>
      <c r="R13" s="26"/>
      <c r="S13" s="26"/>
      <c r="T13" s="26"/>
    </row>
    <row r="14" ht="22.5" customHeight="1" spans="1:20">
      <c r="A14" s="119" t="s">
        <v>79</v>
      </c>
      <c r="B14" s="119" t="s">
        <v>80</v>
      </c>
      <c r="C14" s="119" t="s">
        <v>77</v>
      </c>
      <c r="D14" s="132" t="s">
        <v>85</v>
      </c>
      <c r="E14" s="133">
        <v>35816.64</v>
      </c>
      <c r="F14" s="136">
        <v>35816.64</v>
      </c>
      <c r="G14" s="137">
        <v>35816.64</v>
      </c>
      <c r="H14" s="137">
        <v>0</v>
      </c>
      <c r="I14" s="137">
        <v>0</v>
      </c>
      <c r="J14" s="137">
        <v>0</v>
      </c>
      <c r="K14" s="137">
        <v>0</v>
      </c>
      <c r="L14" s="26"/>
      <c r="M14" s="26"/>
      <c r="N14" s="26"/>
      <c r="O14" s="26"/>
      <c r="P14" s="26"/>
      <c r="Q14" s="26"/>
      <c r="R14" s="26"/>
      <c r="S14" s="26"/>
      <c r="T14" s="26"/>
    </row>
    <row r="15" ht="22.5" customHeight="1" spans="1:20">
      <c r="A15" s="119" t="s">
        <v>79</v>
      </c>
      <c r="B15" s="119" t="s">
        <v>80</v>
      </c>
      <c r="C15" s="119" t="s">
        <v>86</v>
      </c>
      <c r="D15" s="132" t="s">
        <v>87</v>
      </c>
      <c r="E15" s="133">
        <v>3799.54</v>
      </c>
      <c r="F15" s="136">
        <v>3799.54</v>
      </c>
      <c r="G15" s="137">
        <v>3799.54</v>
      </c>
      <c r="H15" s="137">
        <v>0</v>
      </c>
      <c r="I15" s="137">
        <v>0</v>
      </c>
      <c r="J15" s="137">
        <v>0</v>
      </c>
      <c r="K15" s="137">
        <v>0</v>
      </c>
      <c r="L15" s="26"/>
      <c r="M15" s="26"/>
      <c r="N15" s="26"/>
      <c r="O15" s="26"/>
      <c r="P15" s="26"/>
      <c r="Q15" s="26"/>
      <c r="R15" s="26"/>
      <c r="S15" s="26"/>
      <c r="T15" s="26"/>
    </row>
    <row r="16" ht="22.5" customHeight="1" spans="1:20">
      <c r="A16" s="119"/>
      <c r="B16" s="119" t="s">
        <v>83</v>
      </c>
      <c r="C16" s="119"/>
      <c r="D16" s="132" t="s">
        <v>88</v>
      </c>
      <c r="E16" s="133">
        <v>102325.6</v>
      </c>
      <c r="F16" s="136">
        <v>102325.6</v>
      </c>
      <c r="G16" s="137">
        <v>102325.6</v>
      </c>
      <c r="H16" s="137">
        <v>0</v>
      </c>
      <c r="I16" s="137">
        <v>0</v>
      </c>
      <c r="J16" s="137">
        <v>0</v>
      </c>
      <c r="K16" s="137">
        <v>0</v>
      </c>
      <c r="L16" s="26"/>
      <c r="M16" s="26"/>
      <c r="N16" s="26"/>
      <c r="O16" s="26"/>
      <c r="P16" s="26"/>
      <c r="Q16" s="26"/>
      <c r="R16" s="26"/>
      <c r="S16" s="26"/>
      <c r="T16" s="26"/>
    </row>
    <row r="17" ht="22.5" customHeight="1" spans="1:20">
      <c r="A17" s="119" t="s">
        <v>79</v>
      </c>
      <c r="B17" s="119" t="s">
        <v>89</v>
      </c>
      <c r="C17" s="119" t="s">
        <v>73</v>
      </c>
      <c r="D17" s="132" t="s">
        <v>90</v>
      </c>
      <c r="E17" s="133">
        <v>102325.6</v>
      </c>
      <c r="F17" s="136">
        <v>102325.6</v>
      </c>
      <c r="G17" s="137">
        <v>102325.6</v>
      </c>
      <c r="H17" s="137">
        <v>0</v>
      </c>
      <c r="I17" s="137">
        <v>0</v>
      </c>
      <c r="J17" s="137">
        <v>0</v>
      </c>
      <c r="K17" s="137">
        <v>0</v>
      </c>
      <c r="L17" s="26"/>
      <c r="M17" s="26"/>
      <c r="N17" s="26"/>
      <c r="O17" s="26"/>
      <c r="P17" s="26"/>
      <c r="Q17" s="26"/>
      <c r="R17" s="26"/>
      <c r="S17" s="26"/>
      <c r="T17" s="26"/>
    </row>
    <row r="18" ht="22.5" customHeight="1" spans="1:20">
      <c r="A18" s="119" t="s">
        <v>91</v>
      </c>
      <c r="B18" s="119"/>
      <c r="C18" s="119"/>
      <c r="D18" s="132" t="s">
        <v>92</v>
      </c>
      <c r="E18" s="133">
        <v>58472.64</v>
      </c>
      <c r="F18" s="136">
        <v>58472.64</v>
      </c>
      <c r="G18" s="137">
        <v>0</v>
      </c>
      <c r="H18" s="137">
        <v>0</v>
      </c>
      <c r="I18" s="137">
        <v>58472.64</v>
      </c>
      <c r="J18" s="137">
        <v>0</v>
      </c>
      <c r="K18" s="137">
        <v>0</v>
      </c>
      <c r="L18" s="26"/>
      <c r="M18" s="26"/>
      <c r="N18" s="26"/>
      <c r="O18" s="26"/>
      <c r="P18" s="26"/>
      <c r="Q18" s="26"/>
      <c r="R18" s="26"/>
      <c r="S18" s="26"/>
      <c r="T18" s="26"/>
    </row>
    <row r="19" ht="22.5" customHeight="1" spans="1:20">
      <c r="A19" s="119"/>
      <c r="B19" s="119" t="s">
        <v>81</v>
      </c>
      <c r="C19" s="119"/>
      <c r="D19" s="132" t="s">
        <v>93</v>
      </c>
      <c r="E19" s="133">
        <v>58472.64</v>
      </c>
      <c r="F19" s="136">
        <v>58472.64</v>
      </c>
      <c r="G19" s="137">
        <v>0</v>
      </c>
      <c r="H19" s="137">
        <v>0</v>
      </c>
      <c r="I19" s="137">
        <v>58472.64</v>
      </c>
      <c r="J19" s="137">
        <v>0</v>
      </c>
      <c r="K19" s="137">
        <v>0</v>
      </c>
      <c r="L19" s="26"/>
      <c r="M19" s="26"/>
      <c r="N19" s="26"/>
      <c r="O19" s="26"/>
      <c r="P19" s="26"/>
      <c r="Q19" s="26"/>
      <c r="R19" s="26"/>
      <c r="S19" s="26"/>
      <c r="T19" s="26"/>
    </row>
    <row r="20" ht="20" customHeight="1" spans="1:20">
      <c r="A20" s="119" t="s">
        <v>94</v>
      </c>
      <c r="B20" s="119" t="s">
        <v>95</v>
      </c>
      <c r="C20" s="119" t="s">
        <v>73</v>
      </c>
      <c r="D20" s="132" t="s">
        <v>96</v>
      </c>
      <c r="E20" s="133">
        <v>58472.64</v>
      </c>
      <c r="F20" s="136">
        <v>58472.64</v>
      </c>
      <c r="G20" s="137">
        <v>0</v>
      </c>
      <c r="H20" s="137">
        <v>0</v>
      </c>
      <c r="I20" s="137">
        <v>58472.64</v>
      </c>
      <c r="J20" s="137">
        <v>0</v>
      </c>
      <c r="K20" s="137">
        <v>0</v>
      </c>
      <c r="L20" s="165"/>
      <c r="M20" s="165"/>
      <c r="N20" s="165"/>
      <c r="O20" s="166"/>
      <c r="P20" s="166"/>
      <c r="Q20" s="165"/>
      <c r="R20" s="165"/>
      <c r="S20" s="166"/>
      <c r="T20" s="165"/>
    </row>
    <row r="21" spans="1:20">
      <c r="A21" s="32"/>
      <c r="B21" s="32"/>
      <c r="C21" s="32"/>
      <c r="D21" s="32"/>
      <c r="E21" s="32"/>
      <c r="F21" s="32"/>
      <c r="G21" s="32"/>
      <c r="H21" s="33"/>
      <c r="I21" s="32"/>
      <c r="J21" s="32"/>
      <c r="K21" s="32"/>
      <c r="L21" s="32"/>
      <c r="M21" s="32"/>
      <c r="N21" s="32"/>
      <c r="O21" s="33"/>
      <c r="P21" s="33"/>
      <c r="Q21" s="32"/>
      <c r="R21" s="32"/>
      <c r="S21" s="33"/>
      <c r="T21" s="32"/>
    </row>
    <row r="22" spans="1:20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3"/>
      <c r="S22" s="32"/>
      <c r="T22" s="32"/>
    </row>
    <row r="23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3"/>
      <c r="S23" s="32"/>
      <c r="T23" s="32"/>
    </row>
    <row r="24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33"/>
      <c r="R24" s="32"/>
      <c r="S24" s="32"/>
      <c r="T24" s="32"/>
    </row>
  </sheetData>
  <mergeCells count="11">
    <mergeCell ref="A2:T2"/>
    <mergeCell ref="A3:F3"/>
    <mergeCell ref="R3:T3"/>
    <mergeCell ref="A4:C4"/>
    <mergeCell ref="F4:I4"/>
    <mergeCell ref="J4:Q4"/>
    <mergeCell ref="D4:D5"/>
    <mergeCell ref="E4:E5"/>
    <mergeCell ref="R4:R5"/>
    <mergeCell ref="S4:S5"/>
    <mergeCell ref="T4:T5"/>
  </mergeCells>
  <pageMargins left="0.313888888888889" right="0.31388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7"/>
  <sheetViews>
    <sheetView topLeftCell="A4" workbookViewId="0">
      <selection activeCell="D9" sqref="D9"/>
    </sheetView>
  </sheetViews>
  <sheetFormatPr defaultColWidth="9" defaultRowHeight="13.5" outlineLevelCol="3"/>
  <cols>
    <col min="1" max="1" width="37.125" style="141" customWidth="1"/>
    <col min="2" max="2" width="10.375" style="141" customWidth="1"/>
    <col min="3" max="3" width="26.75" style="141" customWidth="1"/>
    <col min="4" max="4" width="33.875" style="141" customWidth="1"/>
    <col min="5" max="5" width="14.875" style="141" customWidth="1"/>
    <col min="6" max="16384" width="9" style="141"/>
  </cols>
  <sheetData>
    <row r="1" ht="22.5" customHeight="1" spans="1:1">
      <c r="A1" s="141" t="s">
        <v>120</v>
      </c>
    </row>
    <row r="2" ht="21" customHeight="1" spans="1:4">
      <c r="A2" s="142" t="s">
        <v>121</v>
      </c>
      <c r="B2" s="142"/>
      <c r="C2" s="142"/>
      <c r="D2" s="142"/>
    </row>
    <row r="3" ht="18" customHeight="1" spans="1:4">
      <c r="A3" s="143" t="s">
        <v>2</v>
      </c>
      <c r="B3" s="144"/>
      <c r="C3" s="144"/>
      <c r="D3" s="145" t="s">
        <v>3</v>
      </c>
    </row>
    <row r="4" ht="18" customHeight="1" spans="1:4">
      <c r="A4" s="146" t="s">
        <v>122</v>
      </c>
      <c r="B4" s="147"/>
      <c r="C4" s="146" t="s">
        <v>123</v>
      </c>
      <c r="D4" s="147"/>
    </row>
    <row r="5" ht="18" customHeight="1" spans="1:4">
      <c r="A5" s="148" t="s">
        <v>6</v>
      </c>
      <c r="B5" s="148" t="s">
        <v>7</v>
      </c>
      <c r="C5" s="148" t="s">
        <v>6</v>
      </c>
      <c r="D5" s="148" t="s">
        <v>7</v>
      </c>
    </row>
    <row r="6" s="140" customFormat="1" ht="18" customHeight="1" spans="1:4">
      <c r="A6" s="149" t="s">
        <v>8</v>
      </c>
      <c r="B6" s="150">
        <v>1175446</v>
      </c>
      <c r="C6" s="149" t="s">
        <v>124</v>
      </c>
      <c r="D6" s="150">
        <v>1175446</v>
      </c>
    </row>
    <row r="7" s="140" customFormat="1" ht="18" customHeight="1" spans="1:4">
      <c r="A7" s="149" t="s">
        <v>11</v>
      </c>
      <c r="B7" s="150">
        <v>665446</v>
      </c>
      <c r="C7" s="151" t="s">
        <v>125</v>
      </c>
      <c r="D7" s="150"/>
    </row>
    <row r="8" s="140" customFormat="1" ht="18" customHeight="1" spans="1:4">
      <c r="A8" s="152" t="s">
        <v>14</v>
      </c>
      <c r="B8" s="153">
        <v>510000</v>
      </c>
      <c r="C8" s="151" t="s">
        <v>126</v>
      </c>
      <c r="D8" s="154"/>
    </row>
    <row r="9" s="140" customFormat="1" ht="18" customHeight="1" spans="1:4">
      <c r="A9" s="152" t="s">
        <v>17</v>
      </c>
      <c r="B9" s="154"/>
      <c r="C9" s="151" t="s">
        <v>127</v>
      </c>
      <c r="D9" s="154"/>
    </row>
    <row r="10" s="140" customFormat="1" ht="18" customHeight="1" spans="1:4">
      <c r="A10" s="151" t="s">
        <v>20</v>
      </c>
      <c r="B10" s="154"/>
      <c r="C10" s="151" t="s">
        <v>128</v>
      </c>
      <c r="D10" s="154"/>
    </row>
    <row r="11" s="140" customFormat="1" ht="18" customHeight="1" spans="1:4">
      <c r="A11" s="151"/>
      <c r="B11" s="155"/>
      <c r="C11" s="151" t="s">
        <v>129</v>
      </c>
      <c r="D11" s="154"/>
    </row>
    <row r="12" s="140" customFormat="1" ht="18" customHeight="1" spans="1:4">
      <c r="A12" s="151"/>
      <c r="B12" s="155"/>
      <c r="C12" s="151" t="s">
        <v>130</v>
      </c>
      <c r="D12" s="150">
        <v>1175446</v>
      </c>
    </row>
    <row r="13" s="140" customFormat="1" ht="18" customHeight="1" spans="1:4">
      <c r="A13" s="151"/>
      <c r="B13" s="155"/>
      <c r="C13" s="151" t="s">
        <v>131</v>
      </c>
      <c r="D13" s="154"/>
    </row>
    <row r="14" s="140" customFormat="1" ht="18" customHeight="1" spans="1:4">
      <c r="A14" s="156"/>
      <c r="B14" s="155"/>
      <c r="C14" s="151" t="s">
        <v>132</v>
      </c>
      <c r="D14" s="154"/>
    </row>
    <row r="15" s="140" customFormat="1" ht="18" customHeight="1" spans="1:4">
      <c r="A15" s="156"/>
      <c r="B15" s="155"/>
      <c r="C15" s="151" t="s">
        <v>133</v>
      </c>
      <c r="D15" s="154"/>
    </row>
    <row r="16" s="140" customFormat="1" ht="18" customHeight="1" spans="1:4">
      <c r="A16" s="156"/>
      <c r="B16" s="155"/>
      <c r="C16" s="151" t="s">
        <v>134</v>
      </c>
      <c r="D16" s="154"/>
    </row>
    <row r="17" s="140" customFormat="1" ht="18" customHeight="1" spans="1:4">
      <c r="A17" s="156"/>
      <c r="B17" s="155"/>
      <c r="C17" s="157" t="s">
        <v>135</v>
      </c>
      <c r="D17" s="154"/>
    </row>
    <row r="18" s="140" customFormat="1" ht="18" customHeight="1" spans="1:4">
      <c r="A18" s="156"/>
      <c r="B18" s="155"/>
      <c r="C18" s="151" t="s">
        <v>136</v>
      </c>
      <c r="D18" s="154"/>
    </row>
    <row r="19" s="140" customFormat="1" ht="18" customHeight="1" spans="1:4">
      <c r="A19" s="156"/>
      <c r="B19" s="155"/>
      <c r="C19" s="151" t="s">
        <v>137</v>
      </c>
      <c r="D19" s="154"/>
    </row>
    <row r="20" s="140" customFormat="1" ht="18" customHeight="1" spans="1:4">
      <c r="A20" s="156"/>
      <c r="B20" s="155"/>
      <c r="C20" s="151" t="s">
        <v>138</v>
      </c>
      <c r="D20" s="154"/>
    </row>
    <row r="21" s="140" customFormat="1" ht="18" customHeight="1" spans="1:4">
      <c r="A21" s="156"/>
      <c r="B21" s="155"/>
      <c r="C21" s="151" t="s">
        <v>139</v>
      </c>
      <c r="D21" s="154"/>
    </row>
    <row r="22" s="140" customFormat="1" ht="18" customHeight="1" spans="1:4">
      <c r="A22" s="156"/>
      <c r="B22" s="155"/>
      <c r="C22" s="151" t="s">
        <v>140</v>
      </c>
      <c r="D22" s="154"/>
    </row>
    <row r="23" s="140" customFormat="1" ht="18" customHeight="1" spans="1:4">
      <c r="A23" s="156"/>
      <c r="B23" s="155"/>
      <c r="C23" s="151" t="s">
        <v>141</v>
      </c>
      <c r="D23" s="154"/>
    </row>
    <row r="24" s="140" customFormat="1" ht="18" customHeight="1" spans="1:4">
      <c r="A24" s="156"/>
      <c r="B24" s="155"/>
      <c r="C24" s="151" t="s">
        <v>142</v>
      </c>
      <c r="D24" s="154"/>
    </row>
    <row r="25" s="140" customFormat="1" ht="18" customHeight="1" spans="1:4">
      <c r="A25" s="156"/>
      <c r="B25" s="155"/>
      <c r="C25" s="151" t="s">
        <v>143</v>
      </c>
      <c r="D25" s="154"/>
    </row>
    <row r="26" ht="18" customHeight="1" spans="1:4">
      <c r="A26" s="158"/>
      <c r="B26" s="159"/>
      <c r="C26" s="160" t="s">
        <v>144</v>
      </c>
      <c r="D26" s="161"/>
    </row>
    <row r="27" s="140" customFormat="1" ht="18" customHeight="1" spans="1:4">
      <c r="A27" s="162" t="s">
        <v>50</v>
      </c>
      <c r="B27" s="163">
        <v>1175446</v>
      </c>
      <c r="C27" s="162" t="s">
        <v>145</v>
      </c>
      <c r="D27" s="163">
        <v>1175446</v>
      </c>
    </row>
  </sheetData>
  <mergeCells count="3">
    <mergeCell ref="A2:D2"/>
    <mergeCell ref="A4:B4"/>
    <mergeCell ref="C4:D4"/>
  </mergeCells>
  <printOptions horizontalCentered="1"/>
  <pageMargins left="0.313888888888889" right="0.313888888888889" top="0.747916666666667" bottom="0.55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6"/>
  <sheetViews>
    <sheetView topLeftCell="A4" workbookViewId="0">
      <selection activeCell="O17" sqref="O17"/>
    </sheetView>
  </sheetViews>
  <sheetFormatPr defaultColWidth="9" defaultRowHeight="13.5"/>
  <cols>
    <col min="1" max="3" width="4.5" customWidth="1"/>
    <col min="4" max="4" width="26.625" customWidth="1"/>
    <col min="7" max="7" width="7.875" customWidth="1"/>
    <col min="8" max="8" width="7.5" customWidth="1"/>
    <col min="9" max="9" width="7.875" customWidth="1"/>
    <col min="11" max="11" width="7.625" customWidth="1"/>
    <col min="12" max="12" width="9" customWidth="1"/>
    <col min="13" max="13" width="5.75" customWidth="1"/>
    <col min="14" max="14" width="6.625" customWidth="1"/>
    <col min="15" max="15" width="6.875" customWidth="1"/>
    <col min="16" max="16" width="6" customWidth="1"/>
    <col min="17" max="17" width="5.625" customWidth="1"/>
    <col min="18" max="18" width="5.25" customWidth="1"/>
    <col min="19" max="19" width="5.5" customWidth="1"/>
    <col min="20" max="20" width="4.875" customWidth="1"/>
  </cols>
  <sheetData>
    <row r="1" ht="21" customHeight="1" spans="1:1">
      <c r="A1" t="s">
        <v>146</v>
      </c>
    </row>
    <row r="2" ht="25.5" spans="1:20">
      <c r="A2" s="15" t="s">
        <v>147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2.5" customHeight="1" spans="1:20">
      <c r="A3" s="16" t="s">
        <v>2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37" t="s">
        <v>3</v>
      </c>
      <c r="S3" s="37"/>
      <c r="T3" s="37"/>
    </row>
    <row r="4" ht="22.5" customHeight="1" spans="1:20">
      <c r="A4" s="18" t="s">
        <v>99</v>
      </c>
      <c r="B4" s="18"/>
      <c r="C4" s="18"/>
      <c r="D4" s="18" t="s">
        <v>100</v>
      </c>
      <c r="E4" s="19" t="s">
        <v>101</v>
      </c>
      <c r="F4" s="20" t="s">
        <v>102</v>
      </c>
      <c r="G4" s="20"/>
      <c r="H4" s="20"/>
      <c r="I4" s="20"/>
      <c r="J4" s="34" t="s">
        <v>103</v>
      </c>
      <c r="K4" s="35"/>
      <c r="L4" s="35"/>
      <c r="M4" s="35"/>
      <c r="N4" s="35"/>
      <c r="O4" s="35"/>
      <c r="P4" s="35"/>
      <c r="Q4" s="38"/>
      <c r="R4" s="20" t="s">
        <v>104</v>
      </c>
      <c r="S4" s="23" t="s">
        <v>105</v>
      </c>
      <c r="T4" s="23" t="s">
        <v>106</v>
      </c>
    </row>
    <row r="5" ht="47.25" customHeight="1" spans="1:20">
      <c r="A5" s="21" t="s">
        <v>107</v>
      </c>
      <c r="B5" s="21" t="s">
        <v>108</v>
      </c>
      <c r="C5" s="21" t="s">
        <v>109</v>
      </c>
      <c r="D5" s="18"/>
      <c r="E5" s="22"/>
      <c r="F5" s="23" t="s">
        <v>55</v>
      </c>
      <c r="G5" s="23" t="s">
        <v>110</v>
      </c>
      <c r="H5" s="23" t="s">
        <v>111</v>
      </c>
      <c r="I5" s="23" t="s">
        <v>112</v>
      </c>
      <c r="J5" s="23" t="s">
        <v>55</v>
      </c>
      <c r="K5" s="23" t="s">
        <v>113</v>
      </c>
      <c r="L5" s="36" t="s">
        <v>114</v>
      </c>
      <c r="M5" s="23" t="s">
        <v>115</v>
      </c>
      <c r="N5" s="23" t="s">
        <v>116</v>
      </c>
      <c r="O5" s="36" t="s">
        <v>117</v>
      </c>
      <c r="P5" s="36" t="s">
        <v>118</v>
      </c>
      <c r="Q5" s="36" t="s">
        <v>119</v>
      </c>
      <c r="R5" s="23"/>
      <c r="S5" s="39"/>
      <c r="T5" s="39"/>
    </row>
    <row r="6" ht="22.5" customHeight="1" spans="1:20">
      <c r="A6" s="119"/>
      <c r="B6" s="119"/>
      <c r="C6" s="119"/>
      <c r="D6" s="132"/>
      <c r="E6" s="133">
        <v>1175445.5</v>
      </c>
      <c r="F6" s="136">
        <v>665445.5</v>
      </c>
      <c r="G6" s="137">
        <v>463928.86</v>
      </c>
      <c r="H6" s="137">
        <v>10600</v>
      </c>
      <c r="I6" s="137">
        <v>190916.64</v>
      </c>
      <c r="J6" s="137">
        <v>510000</v>
      </c>
      <c r="K6" s="137">
        <v>510000</v>
      </c>
      <c r="L6" s="28"/>
      <c r="M6" s="28"/>
      <c r="N6" s="26"/>
      <c r="O6" s="27"/>
      <c r="P6" s="28"/>
      <c r="Q6" s="28"/>
      <c r="R6" s="28"/>
      <c r="S6" s="28"/>
      <c r="T6" s="26"/>
    </row>
    <row r="7" ht="22.5" customHeight="1" spans="1:20">
      <c r="A7" s="58" t="s">
        <v>67</v>
      </c>
      <c r="B7" s="58"/>
      <c r="C7" s="58"/>
      <c r="D7" s="138" t="s">
        <v>68</v>
      </c>
      <c r="E7" s="133">
        <v>969672</v>
      </c>
      <c r="F7" s="136">
        <v>459672</v>
      </c>
      <c r="G7" s="137">
        <v>316628</v>
      </c>
      <c r="H7" s="137">
        <v>10600</v>
      </c>
      <c r="I7" s="137">
        <v>132444</v>
      </c>
      <c r="J7" s="137">
        <v>510000</v>
      </c>
      <c r="K7" s="137">
        <v>510000</v>
      </c>
      <c r="L7" s="28"/>
      <c r="M7" s="28"/>
      <c r="N7" s="26"/>
      <c r="O7" s="27"/>
      <c r="P7" s="28"/>
      <c r="Q7" s="28"/>
      <c r="R7" s="28"/>
      <c r="S7" s="28"/>
      <c r="T7" s="26"/>
    </row>
    <row r="8" ht="22.5" customHeight="1" spans="1:20">
      <c r="A8" s="58"/>
      <c r="B8" s="58" t="s">
        <v>69</v>
      </c>
      <c r="C8" s="58"/>
      <c r="D8" s="138" t="s">
        <v>70</v>
      </c>
      <c r="E8" s="133">
        <v>969672</v>
      </c>
      <c r="F8" s="136">
        <v>459672</v>
      </c>
      <c r="G8" s="137">
        <v>316628</v>
      </c>
      <c r="H8" s="137">
        <v>10600</v>
      </c>
      <c r="I8" s="137">
        <v>132444</v>
      </c>
      <c r="J8" s="137">
        <v>510000</v>
      </c>
      <c r="K8" s="137">
        <v>510000</v>
      </c>
      <c r="L8" s="28"/>
      <c r="M8" s="28"/>
      <c r="N8" s="26"/>
      <c r="O8" s="27"/>
      <c r="P8" s="28"/>
      <c r="Q8" s="28"/>
      <c r="R8" s="28"/>
      <c r="S8" s="28"/>
      <c r="T8" s="26"/>
    </row>
    <row r="9" ht="22.5" customHeight="1" spans="1:20">
      <c r="A9" s="58" t="s">
        <v>71</v>
      </c>
      <c r="B9" s="58" t="s">
        <v>72</v>
      </c>
      <c r="C9" s="58" t="s">
        <v>73</v>
      </c>
      <c r="D9" s="138" t="s">
        <v>74</v>
      </c>
      <c r="E9" s="133">
        <v>969672</v>
      </c>
      <c r="F9" s="136">
        <v>459672</v>
      </c>
      <c r="G9" s="137">
        <v>316628</v>
      </c>
      <c r="H9" s="137">
        <v>10600</v>
      </c>
      <c r="I9" s="137">
        <v>132444</v>
      </c>
      <c r="J9" s="137">
        <v>510000</v>
      </c>
      <c r="K9" s="137">
        <v>510000</v>
      </c>
      <c r="L9" s="28"/>
      <c r="M9" s="28"/>
      <c r="N9" s="26"/>
      <c r="O9" s="27"/>
      <c r="P9" s="28"/>
      <c r="Q9" s="28"/>
      <c r="R9" s="28"/>
      <c r="S9" s="28"/>
      <c r="T9" s="26"/>
    </row>
    <row r="10" ht="22.5" customHeight="1" spans="1:20">
      <c r="A10" s="119" t="s">
        <v>75</v>
      </c>
      <c r="B10" s="119"/>
      <c r="C10" s="119"/>
      <c r="D10" s="132" t="s">
        <v>76</v>
      </c>
      <c r="E10" s="133">
        <v>147300.86</v>
      </c>
      <c r="F10" s="136">
        <v>147300.86</v>
      </c>
      <c r="G10" s="137">
        <v>147300.86</v>
      </c>
      <c r="H10" s="137">
        <v>0</v>
      </c>
      <c r="I10" s="137">
        <v>0</v>
      </c>
      <c r="J10" s="137">
        <v>0</v>
      </c>
      <c r="K10" s="137">
        <v>0</v>
      </c>
      <c r="L10" s="28"/>
      <c r="M10" s="28"/>
      <c r="N10" s="26"/>
      <c r="O10" s="27"/>
      <c r="P10" s="28"/>
      <c r="Q10" s="28"/>
      <c r="R10" s="28"/>
      <c r="S10" s="28"/>
      <c r="T10" s="26"/>
    </row>
    <row r="11" ht="22.5" customHeight="1" spans="1:20">
      <c r="A11" s="119"/>
      <c r="B11" s="119" t="s">
        <v>77</v>
      </c>
      <c r="C11" s="119"/>
      <c r="D11" s="132" t="s">
        <v>78</v>
      </c>
      <c r="E11" s="133">
        <v>44975.26</v>
      </c>
      <c r="F11" s="136">
        <v>44975.26</v>
      </c>
      <c r="G11" s="137">
        <v>44975.26</v>
      </c>
      <c r="H11" s="137">
        <v>0</v>
      </c>
      <c r="I11" s="137">
        <v>0</v>
      </c>
      <c r="J11" s="137">
        <v>0</v>
      </c>
      <c r="K11" s="137">
        <v>0</v>
      </c>
      <c r="L11" s="28"/>
      <c r="M11" s="28"/>
      <c r="N11" s="26"/>
      <c r="O11" s="27"/>
      <c r="P11" s="28"/>
      <c r="Q11" s="28"/>
      <c r="R11" s="28"/>
      <c r="S11" s="28"/>
      <c r="T11" s="26"/>
    </row>
    <row r="12" ht="22.5" customHeight="1" spans="1:20">
      <c r="A12" s="119" t="s">
        <v>79</v>
      </c>
      <c r="B12" s="119" t="s">
        <v>80</v>
      </c>
      <c r="C12" s="119" t="s">
        <v>81</v>
      </c>
      <c r="D12" s="132" t="s">
        <v>82</v>
      </c>
      <c r="E12" s="133">
        <v>2436.36</v>
      </c>
      <c r="F12" s="136">
        <v>2436.36</v>
      </c>
      <c r="G12" s="137">
        <v>2436.36</v>
      </c>
      <c r="H12" s="137">
        <v>0</v>
      </c>
      <c r="I12" s="137">
        <v>0</v>
      </c>
      <c r="J12" s="137">
        <v>0</v>
      </c>
      <c r="K12" s="137">
        <v>0</v>
      </c>
      <c r="L12" s="28"/>
      <c r="M12" s="28"/>
      <c r="N12" s="26"/>
      <c r="O12" s="27"/>
      <c r="P12" s="28"/>
      <c r="Q12" s="28"/>
      <c r="R12" s="28"/>
      <c r="S12" s="28"/>
      <c r="T12" s="26"/>
    </row>
    <row r="13" ht="22.5" customHeight="1" spans="1:20">
      <c r="A13" s="119" t="s">
        <v>79</v>
      </c>
      <c r="B13" s="119" t="s">
        <v>80</v>
      </c>
      <c r="C13" s="119" t="s">
        <v>83</v>
      </c>
      <c r="D13" s="132" t="s">
        <v>84</v>
      </c>
      <c r="E13" s="133">
        <v>2922.72</v>
      </c>
      <c r="F13" s="136">
        <v>2922.72</v>
      </c>
      <c r="G13" s="137">
        <v>2922.72</v>
      </c>
      <c r="H13" s="137">
        <v>0</v>
      </c>
      <c r="I13" s="137">
        <v>0</v>
      </c>
      <c r="J13" s="137">
        <v>0</v>
      </c>
      <c r="K13" s="137">
        <v>0</v>
      </c>
      <c r="L13" s="28"/>
      <c r="M13" s="28"/>
      <c r="N13" s="26"/>
      <c r="O13" s="27"/>
      <c r="P13" s="28"/>
      <c r="Q13" s="28"/>
      <c r="R13" s="28"/>
      <c r="S13" s="28"/>
      <c r="T13" s="26"/>
    </row>
    <row r="14" ht="22.5" customHeight="1" spans="1:20">
      <c r="A14" s="119" t="s">
        <v>79</v>
      </c>
      <c r="B14" s="119" t="s">
        <v>80</v>
      </c>
      <c r="C14" s="119" t="s">
        <v>77</v>
      </c>
      <c r="D14" s="132" t="s">
        <v>85</v>
      </c>
      <c r="E14" s="133">
        <v>35816.64</v>
      </c>
      <c r="F14" s="136">
        <v>35816.64</v>
      </c>
      <c r="G14" s="137">
        <v>35816.64</v>
      </c>
      <c r="H14" s="137">
        <v>0</v>
      </c>
      <c r="I14" s="137">
        <v>0</v>
      </c>
      <c r="J14" s="137">
        <v>0</v>
      </c>
      <c r="K14" s="137">
        <v>0</v>
      </c>
      <c r="L14" s="28"/>
      <c r="M14" s="28"/>
      <c r="N14" s="26"/>
      <c r="O14" s="27"/>
      <c r="P14" s="28"/>
      <c r="Q14" s="28"/>
      <c r="R14" s="28"/>
      <c r="S14" s="28"/>
      <c r="T14" s="26"/>
    </row>
    <row r="15" ht="22.5" customHeight="1" spans="1:20">
      <c r="A15" s="119" t="s">
        <v>79</v>
      </c>
      <c r="B15" s="119" t="s">
        <v>80</v>
      </c>
      <c r="C15" s="119" t="s">
        <v>86</v>
      </c>
      <c r="D15" s="132" t="s">
        <v>87</v>
      </c>
      <c r="E15" s="133">
        <v>3799.54</v>
      </c>
      <c r="F15" s="136">
        <v>3799.54</v>
      </c>
      <c r="G15" s="137">
        <v>3799.54</v>
      </c>
      <c r="H15" s="137">
        <v>0</v>
      </c>
      <c r="I15" s="137">
        <v>0</v>
      </c>
      <c r="J15" s="137">
        <v>0</v>
      </c>
      <c r="K15" s="137">
        <v>0</v>
      </c>
      <c r="L15" s="28"/>
      <c r="M15" s="28"/>
      <c r="N15" s="26"/>
      <c r="O15" s="27"/>
      <c r="P15" s="28"/>
      <c r="Q15" s="28"/>
      <c r="R15" s="28"/>
      <c r="S15" s="28"/>
      <c r="T15" s="26"/>
    </row>
    <row r="16" ht="22.5" customHeight="1" spans="1:20">
      <c r="A16" s="119"/>
      <c r="B16" s="119" t="s">
        <v>83</v>
      </c>
      <c r="C16" s="119"/>
      <c r="D16" s="132" t="s">
        <v>88</v>
      </c>
      <c r="E16" s="133">
        <v>102325.6</v>
      </c>
      <c r="F16" s="136">
        <v>102325.6</v>
      </c>
      <c r="G16" s="137">
        <v>102325.6</v>
      </c>
      <c r="H16" s="137">
        <v>0</v>
      </c>
      <c r="I16" s="137">
        <v>0</v>
      </c>
      <c r="J16" s="137">
        <v>0</v>
      </c>
      <c r="K16" s="137">
        <v>0</v>
      </c>
      <c r="L16" s="28"/>
      <c r="M16" s="28"/>
      <c r="N16" s="26"/>
      <c r="O16" s="27"/>
      <c r="P16" s="28"/>
      <c r="Q16" s="28"/>
      <c r="R16" s="28"/>
      <c r="S16" s="28"/>
      <c r="T16" s="26"/>
    </row>
    <row r="17" ht="22.5" customHeight="1" spans="1:20">
      <c r="A17" s="119" t="s">
        <v>79</v>
      </c>
      <c r="B17" s="119" t="s">
        <v>89</v>
      </c>
      <c r="C17" s="119" t="s">
        <v>73</v>
      </c>
      <c r="D17" s="132" t="s">
        <v>90</v>
      </c>
      <c r="E17" s="133">
        <v>102325.6</v>
      </c>
      <c r="F17" s="136">
        <v>102325.6</v>
      </c>
      <c r="G17" s="137">
        <v>102325.6</v>
      </c>
      <c r="H17" s="137">
        <v>0</v>
      </c>
      <c r="I17" s="137">
        <v>0</v>
      </c>
      <c r="J17" s="137">
        <v>0</v>
      </c>
      <c r="K17" s="137">
        <v>0</v>
      </c>
      <c r="L17" s="28"/>
      <c r="M17" s="28"/>
      <c r="N17" s="26"/>
      <c r="O17" s="27"/>
      <c r="P17" s="28"/>
      <c r="Q17" s="28"/>
      <c r="R17" s="28"/>
      <c r="S17" s="28"/>
      <c r="T17" s="26"/>
    </row>
    <row r="18" ht="22.5" customHeight="1" spans="1:20">
      <c r="A18" s="119" t="s">
        <v>91</v>
      </c>
      <c r="B18" s="119"/>
      <c r="C18" s="119"/>
      <c r="D18" s="132" t="s">
        <v>92</v>
      </c>
      <c r="E18" s="133">
        <v>58472.64</v>
      </c>
      <c r="F18" s="136">
        <v>58472.64</v>
      </c>
      <c r="G18" s="137">
        <v>0</v>
      </c>
      <c r="H18" s="137">
        <v>0</v>
      </c>
      <c r="I18" s="137">
        <v>58472.64</v>
      </c>
      <c r="J18" s="137">
        <v>0</v>
      </c>
      <c r="K18" s="137">
        <v>0</v>
      </c>
      <c r="L18" s="28"/>
      <c r="M18" s="28"/>
      <c r="N18" s="26"/>
      <c r="O18" s="27"/>
      <c r="P18" s="28"/>
      <c r="Q18" s="28"/>
      <c r="R18" s="28"/>
      <c r="S18" s="28"/>
      <c r="T18" s="26"/>
    </row>
    <row r="19" ht="22.5" customHeight="1" spans="1:20">
      <c r="A19" s="119"/>
      <c r="B19" s="119" t="s">
        <v>81</v>
      </c>
      <c r="C19" s="119"/>
      <c r="D19" s="132" t="s">
        <v>93</v>
      </c>
      <c r="E19" s="133">
        <v>58472.64</v>
      </c>
      <c r="F19" s="136">
        <v>58472.64</v>
      </c>
      <c r="G19" s="137">
        <v>0</v>
      </c>
      <c r="H19" s="137">
        <v>0</v>
      </c>
      <c r="I19" s="137">
        <v>58472.64</v>
      </c>
      <c r="J19" s="137">
        <v>0</v>
      </c>
      <c r="K19" s="137">
        <v>0</v>
      </c>
      <c r="L19" s="28"/>
      <c r="M19" s="28"/>
      <c r="N19" s="26"/>
      <c r="O19" s="27"/>
      <c r="P19" s="28"/>
      <c r="Q19" s="28"/>
      <c r="R19" s="28"/>
      <c r="S19" s="28"/>
      <c r="T19" s="26"/>
    </row>
    <row r="20" ht="22.5" customHeight="1" spans="1:20">
      <c r="A20" s="119" t="s">
        <v>94</v>
      </c>
      <c r="B20" s="119" t="s">
        <v>95</v>
      </c>
      <c r="C20" s="119" t="s">
        <v>73</v>
      </c>
      <c r="D20" s="132" t="s">
        <v>96</v>
      </c>
      <c r="E20" s="133">
        <v>58472.64</v>
      </c>
      <c r="F20" s="136">
        <v>58472.64</v>
      </c>
      <c r="G20" s="137">
        <v>0</v>
      </c>
      <c r="H20" s="137">
        <v>0</v>
      </c>
      <c r="I20" s="137">
        <v>58472.64</v>
      </c>
      <c r="J20" s="137">
        <v>0</v>
      </c>
      <c r="K20" s="137">
        <v>0</v>
      </c>
      <c r="L20" s="28"/>
      <c r="M20" s="28"/>
      <c r="N20" s="26"/>
      <c r="O20" s="27"/>
      <c r="P20" s="28"/>
      <c r="Q20" s="28"/>
      <c r="R20" s="28"/>
      <c r="S20" s="28"/>
      <c r="T20" s="26"/>
    </row>
    <row r="21" ht="22.5" customHeight="1" spans="1:20">
      <c r="A21" s="29"/>
      <c r="B21" s="30"/>
      <c r="C21" s="30"/>
      <c r="D21" s="30"/>
      <c r="E21" s="139"/>
      <c r="F21" s="27"/>
      <c r="G21" s="28"/>
      <c r="H21" s="28"/>
      <c r="I21" s="28"/>
      <c r="J21" s="28"/>
      <c r="K21" s="28"/>
      <c r="L21" s="28"/>
      <c r="M21" s="28"/>
      <c r="N21" s="26"/>
      <c r="O21" s="27"/>
      <c r="P21" s="28"/>
      <c r="Q21" s="28"/>
      <c r="R21" s="28"/>
      <c r="S21" s="28"/>
      <c r="T21" s="26"/>
    </row>
    <row r="22" spans="1:20">
      <c r="A22" s="32"/>
      <c r="B22" s="32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2"/>
      <c r="N22" s="32"/>
      <c r="O22" s="33"/>
      <c r="P22" s="33"/>
      <c r="Q22" s="32"/>
      <c r="R22" s="32"/>
      <c r="S22" s="33"/>
      <c r="T22" s="32"/>
    </row>
    <row r="23" spans="1:20">
      <c r="A23" s="32"/>
      <c r="B23" s="32"/>
      <c r="C23" s="32"/>
      <c r="D23" s="32"/>
      <c r="E23" s="32"/>
      <c r="F23" s="32"/>
      <c r="G23" s="32"/>
      <c r="H23" s="33"/>
      <c r="I23" s="32"/>
      <c r="J23" s="32"/>
      <c r="K23" s="32"/>
      <c r="L23" s="32"/>
      <c r="M23" s="32"/>
      <c r="N23" s="32"/>
      <c r="O23" s="33"/>
      <c r="P23" s="33"/>
      <c r="Q23" s="32"/>
      <c r="R23" s="32"/>
      <c r="S23" s="33"/>
      <c r="T23" s="32"/>
    </row>
    <row r="24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2"/>
      <c r="Q24" s="32"/>
      <c r="R24" s="33"/>
      <c r="S24" s="32"/>
      <c r="T24" s="32"/>
    </row>
    <row r="25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  <c r="R25" s="33"/>
      <c r="S25" s="32"/>
      <c r="T25" s="32"/>
    </row>
    <row r="26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33"/>
      <c r="R26" s="32"/>
      <c r="S26" s="32"/>
      <c r="T26" s="32"/>
    </row>
  </sheetData>
  <mergeCells count="12">
    <mergeCell ref="A2:T2"/>
    <mergeCell ref="A3:F3"/>
    <mergeCell ref="R3:T3"/>
    <mergeCell ref="A4:C4"/>
    <mergeCell ref="F4:I4"/>
    <mergeCell ref="J4:Q4"/>
    <mergeCell ref="A21:D21"/>
    <mergeCell ref="D4:D5"/>
    <mergeCell ref="E4:E5"/>
    <mergeCell ref="R4:R5"/>
    <mergeCell ref="S4:S5"/>
    <mergeCell ref="T4:T5"/>
  </mergeCells>
  <pageMargins left="0.313888888888889" right="0.313888888888889" top="0.747916666666667" bottom="0.55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topLeftCell="A4" workbookViewId="0">
      <selection activeCell="A3" sqref="A3:F3"/>
    </sheetView>
  </sheetViews>
  <sheetFormatPr defaultColWidth="9" defaultRowHeight="13.5"/>
  <cols>
    <col min="1" max="3" width="5.375" customWidth="1"/>
    <col min="4" max="4" width="27.375" customWidth="1"/>
  </cols>
  <sheetData>
    <row r="1" ht="22.5" customHeight="1" spans="1:1">
      <c r="A1" t="s">
        <v>148</v>
      </c>
    </row>
    <row r="2" ht="25.5" spans="1:9">
      <c r="A2" s="15" t="s">
        <v>149</v>
      </c>
      <c r="B2" s="15"/>
      <c r="C2" s="15"/>
      <c r="D2" s="15"/>
      <c r="E2" s="15"/>
      <c r="F2" s="15"/>
      <c r="G2" s="15"/>
      <c r="H2" s="15"/>
      <c r="I2" s="15"/>
    </row>
    <row r="3" ht="22.5" customHeight="1" spans="1:9">
      <c r="A3" s="16" t="s">
        <v>2</v>
      </c>
      <c r="B3" s="16"/>
      <c r="C3" s="16"/>
      <c r="D3" s="16"/>
      <c r="E3" s="16"/>
      <c r="F3" s="16"/>
      <c r="G3" s="17"/>
      <c r="H3" s="17"/>
      <c r="I3" s="135" t="s">
        <v>3</v>
      </c>
    </row>
    <row r="4" ht="22.5" customHeight="1" spans="1:9">
      <c r="A4" s="18" t="s">
        <v>99</v>
      </c>
      <c r="B4" s="18"/>
      <c r="C4" s="18"/>
      <c r="D4" s="18" t="s">
        <v>100</v>
      </c>
      <c r="E4" s="19" t="s">
        <v>101</v>
      </c>
      <c r="F4" s="20" t="s">
        <v>102</v>
      </c>
      <c r="G4" s="20"/>
      <c r="H4" s="20"/>
      <c r="I4" s="20"/>
    </row>
    <row r="5" ht="40.5" customHeight="1" spans="1:9">
      <c r="A5" s="21" t="s">
        <v>107</v>
      </c>
      <c r="B5" s="21" t="s">
        <v>108</v>
      </c>
      <c r="C5" s="21" t="s">
        <v>109</v>
      </c>
      <c r="D5" s="18"/>
      <c r="E5" s="22"/>
      <c r="F5" s="20" t="s">
        <v>55</v>
      </c>
      <c r="G5" s="20" t="s">
        <v>110</v>
      </c>
      <c r="H5" s="20" t="s">
        <v>111</v>
      </c>
      <c r="I5" s="20" t="s">
        <v>112</v>
      </c>
    </row>
    <row r="6" ht="22.5" customHeight="1" spans="1:9">
      <c r="A6" s="119"/>
      <c r="B6" s="119"/>
      <c r="C6" s="119"/>
      <c r="D6" s="132"/>
      <c r="E6" s="133">
        <v>665445.5</v>
      </c>
      <c r="F6" s="133">
        <v>665445.5</v>
      </c>
      <c r="G6" s="133">
        <v>463928.86</v>
      </c>
      <c r="H6" s="133">
        <v>10600</v>
      </c>
      <c r="I6" s="133">
        <v>190916.64</v>
      </c>
    </row>
    <row r="7" ht="22.5" customHeight="1" spans="1:9">
      <c r="A7" s="58" t="s">
        <v>67</v>
      </c>
      <c r="B7" s="58"/>
      <c r="C7" s="58"/>
      <c r="D7" s="134" t="s">
        <v>68</v>
      </c>
      <c r="E7" s="133">
        <v>459672</v>
      </c>
      <c r="F7" s="133">
        <v>459672</v>
      </c>
      <c r="G7" s="133">
        <v>316628</v>
      </c>
      <c r="H7" s="133">
        <v>10600</v>
      </c>
      <c r="I7" s="133">
        <v>132444</v>
      </c>
    </row>
    <row r="8" ht="22.5" customHeight="1" spans="1:9">
      <c r="A8" s="58"/>
      <c r="B8" s="58" t="s">
        <v>69</v>
      </c>
      <c r="C8" s="58"/>
      <c r="D8" s="134" t="s">
        <v>70</v>
      </c>
      <c r="E8" s="133">
        <v>459672</v>
      </c>
      <c r="F8" s="133">
        <v>459672</v>
      </c>
      <c r="G8" s="133">
        <v>316628</v>
      </c>
      <c r="H8" s="133">
        <v>10600</v>
      </c>
      <c r="I8" s="133">
        <v>132444</v>
      </c>
    </row>
    <row r="9" ht="22.5" customHeight="1" spans="1:9">
      <c r="A9" s="58" t="s">
        <v>71</v>
      </c>
      <c r="B9" s="58" t="s">
        <v>72</v>
      </c>
      <c r="C9" s="58" t="s">
        <v>73</v>
      </c>
      <c r="D9" s="134" t="s">
        <v>74</v>
      </c>
      <c r="E9" s="133">
        <v>459672</v>
      </c>
      <c r="F9" s="133">
        <v>459672</v>
      </c>
      <c r="G9" s="133">
        <v>316628</v>
      </c>
      <c r="H9" s="133">
        <v>10600</v>
      </c>
      <c r="I9" s="133">
        <v>132444</v>
      </c>
    </row>
    <row r="10" ht="22.5" customHeight="1" spans="1:9">
      <c r="A10" s="119" t="s">
        <v>75</v>
      </c>
      <c r="B10" s="119"/>
      <c r="C10" s="119"/>
      <c r="D10" s="132" t="s">
        <v>76</v>
      </c>
      <c r="E10" s="133">
        <v>147300.86</v>
      </c>
      <c r="F10" s="133">
        <v>147300.86</v>
      </c>
      <c r="G10" s="133">
        <v>147300.86</v>
      </c>
      <c r="H10" s="133">
        <v>0</v>
      </c>
      <c r="I10" s="133">
        <v>0</v>
      </c>
    </row>
    <row r="11" ht="22.5" customHeight="1" spans="1:9">
      <c r="A11" s="119"/>
      <c r="B11" s="119" t="s">
        <v>77</v>
      </c>
      <c r="C11" s="119"/>
      <c r="D11" s="132" t="s">
        <v>78</v>
      </c>
      <c r="E11" s="133">
        <v>44975.26</v>
      </c>
      <c r="F11" s="133">
        <v>44975.26</v>
      </c>
      <c r="G11" s="133">
        <v>44975.26</v>
      </c>
      <c r="H11" s="133">
        <v>0</v>
      </c>
      <c r="I11" s="133">
        <v>0</v>
      </c>
    </row>
    <row r="12" ht="22.5" customHeight="1" spans="1:9">
      <c r="A12" s="119" t="s">
        <v>79</v>
      </c>
      <c r="B12" s="119" t="s">
        <v>80</v>
      </c>
      <c r="C12" s="119" t="s">
        <v>81</v>
      </c>
      <c r="D12" s="132" t="s">
        <v>82</v>
      </c>
      <c r="E12" s="133">
        <v>2436.36</v>
      </c>
      <c r="F12" s="133">
        <v>2436.36</v>
      </c>
      <c r="G12" s="133">
        <v>2436.36</v>
      </c>
      <c r="H12" s="133">
        <v>0</v>
      </c>
      <c r="I12" s="133">
        <v>0</v>
      </c>
    </row>
    <row r="13" ht="22.5" customHeight="1" spans="1:9">
      <c r="A13" s="119" t="s">
        <v>79</v>
      </c>
      <c r="B13" s="119" t="s">
        <v>80</v>
      </c>
      <c r="C13" s="119" t="s">
        <v>83</v>
      </c>
      <c r="D13" s="132" t="s">
        <v>84</v>
      </c>
      <c r="E13" s="133">
        <v>2922.72</v>
      </c>
      <c r="F13" s="133">
        <v>2922.72</v>
      </c>
      <c r="G13" s="133">
        <v>2922.72</v>
      </c>
      <c r="H13" s="133">
        <v>0</v>
      </c>
      <c r="I13" s="133">
        <v>0</v>
      </c>
    </row>
    <row r="14" ht="22.5" customHeight="1" spans="1:9">
      <c r="A14" s="119" t="s">
        <v>79</v>
      </c>
      <c r="B14" s="119" t="s">
        <v>80</v>
      </c>
      <c r="C14" s="119" t="s">
        <v>77</v>
      </c>
      <c r="D14" s="132" t="s">
        <v>85</v>
      </c>
      <c r="E14" s="133">
        <v>35816.64</v>
      </c>
      <c r="F14" s="133">
        <v>35816.64</v>
      </c>
      <c r="G14" s="133">
        <v>35816.64</v>
      </c>
      <c r="H14" s="133">
        <v>0</v>
      </c>
      <c r="I14" s="133">
        <v>0</v>
      </c>
    </row>
    <row r="15" ht="22.5" customHeight="1" spans="1:9">
      <c r="A15" s="119" t="s">
        <v>79</v>
      </c>
      <c r="B15" s="119" t="s">
        <v>80</v>
      </c>
      <c r="C15" s="119" t="s">
        <v>86</v>
      </c>
      <c r="D15" s="132" t="s">
        <v>87</v>
      </c>
      <c r="E15" s="133">
        <v>3799.54</v>
      </c>
      <c r="F15" s="133">
        <v>3799.54</v>
      </c>
      <c r="G15" s="133">
        <v>3799.54</v>
      </c>
      <c r="H15" s="133">
        <v>0</v>
      </c>
      <c r="I15" s="133">
        <v>0</v>
      </c>
    </row>
    <row r="16" ht="22.5" customHeight="1" spans="1:9">
      <c r="A16" s="119"/>
      <c r="B16" s="119" t="s">
        <v>83</v>
      </c>
      <c r="C16" s="119"/>
      <c r="D16" s="132" t="s">
        <v>88</v>
      </c>
      <c r="E16" s="133">
        <v>102325.6</v>
      </c>
      <c r="F16" s="133">
        <v>102325.6</v>
      </c>
      <c r="G16" s="133">
        <v>102325.6</v>
      </c>
      <c r="H16" s="133">
        <v>0</v>
      </c>
      <c r="I16" s="133">
        <v>0</v>
      </c>
    </row>
    <row r="17" ht="22.5" customHeight="1" spans="1:9">
      <c r="A17" s="119" t="s">
        <v>79</v>
      </c>
      <c r="B17" s="119" t="s">
        <v>89</v>
      </c>
      <c r="C17" s="119" t="s">
        <v>73</v>
      </c>
      <c r="D17" s="132" t="s">
        <v>90</v>
      </c>
      <c r="E17" s="133">
        <v>102325.6</v>
      </c>
      <c r="F17" s="133">
        <v>102325.6</v>
      </c>
      <c r="G17" s="133">
        <v>102325.6</v>
      </c>
      <c r="H17" s="133">
        <v>0</v>
      </c>
      <c r="I17" s="133">
        <v>0</v>
      </c>
    </row>
    <row r="18" ht="22.5" customHeight="1" spans="1:9">
      <c r="A18" s="119" t="s">
        <v>91</v>
      </c>
      <c r="B18" s="119"/>
      <c r="C18" s="119"/>
      <c r="D18" s="132" t="s">
        <v>92</v>
      </c>
      <c r="E18" s="133">
        <v>58472.64</v>
      </c>
      <c r="F18" s="133">
        <v>58472.64</v>
      </c>
      <c r="G18" s="133">
        <v>0</v>
      </c>
      <c r="H18" s="133">
        <v>0</v>
      </c>
      <c r="I18" s="133">
        <v>58472.64</v>
      </c>
    </row>
    <row r="19" ht="22.5" customHeight="1" spans="1:9">
      <c r="A19" s="119"/>
      <c r="B19" s="119" t="s">
        <v>81</v>
      </c>
      <c r="C19" s="119"/>
      <c r="D19" s="132" t="s">
        <v>93</v>
      </c>
      <c r="E19" s="133">
        <v>58472.64</v>
      </c>
      <c r="F19" s="133">
        <v>58472.64</v>
      </c>
      <c r="G19" s="133">
        <v>0</v>
      </c>
      <c r="H19" s="133">
        <v>0</v>
      </c>
      <c r="I19" s="133">
        <v>58472.64</v>
      </c>
    </row>
    <row r="20" ht="22.5" customHeight="1" spans="1:9">
      <c r="A20" s="119" t="s">
        <v>94</v>
      </c>
      <c r="B20" s="119" t="s">
        <v>95</v>
      </c>
      <c r="C20" s="119" t="s">
        <v>73</v>
      </c>
      <c r="D20" s="132" t="s">
        <v>96</v>
      </c>
      <c r="E20" s="133">
        <v>58472.64</v>
      </c>
      <c r="F20" s="133">
        <v>58472.64</v>
      </c>
      <c r="G20" s="133">
        <v>0</v>
      </c>
      <c r="H20" s="133">
        <v>0</v>
      </c>
      <c r="I20" s="133">
        <v>58472.64</v>
      </c>
    </row>
    <row r="21" spans="1:9">
      <c r="A21" s="29"/>
      <c r="B21" s="30"/>
      <c r="C21" s="30"/>
      <c r="D21" s="30"/>
      <c r="E21" s="27"/>
      <c r="F21" s="27"/>
      <c r="G21" s="28"/>
      <c r="H21" s="28"/>
      <c r="I21" s="26"/>
    </row>
    <row r="22" spans="1:9">
      <c r="A22" s="32"/>
      <c r="B22" s="32"/>
      <c r="C22" s="32"/>
      <c r="D22" s="32"/>
      <c r="E22" s="32"/>
      <c r="F22" s="32"/>
      <c r="G22" s="32"/>
      <c r="H22" s="33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</sheetData>
  <mergeCells count="7">
    <mergeCell ref="A2:I2"/>
    <mergeCell ref="A3:F3"/>
    <mergeCell ref="A4:C4"/>
    <mergeCell ref="F4:I4"/>
    <mergeCell ref="A21:D21"/>
    <mergeCell ref="D4:D5"/>
    <mergeCell ref="E4:E5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5"/>
  <sheetViews>
    <sheetView workbookViewId="0">
      <selection activeCell="H17" sqref="H17"/>
    </sheetView>
  </sheetViews>
  <sheetFormatPr defaultColWidth="9" defaultRowHeight="13.5"/>
  <cols>
    <col min="1" max="3" width="5.25" customWidth="1"/>
    <col min="4" max="4" width="28.125" customWidth="1"/>
    <col min="5" max="5" width="7" customWidth="1"/>
    <col min="6" max="6" width="6.625" customWidth="1"/>
    <col min="7" max="10" width="6.25" customWidth="1"/>
    <col min="11" max="15" width="6.375" customWidth="1"/>
    <col min="16" max="16" width="5.75" customWidth="1"/>
    <col min="17" max="17" width="5.5" customWidth="1"/>
    <col min="18" max="19" width="6.375" customWidth="1"/>
    <col min="20" max="20" width="6.25" customWidth="1"/>
    <col min="21" max="21" width="5.875" customWidth="1"/>
  </cols>
  <sheetData>
    <row r="1" ht="21.75" customHeight="1" spans="1:21">
      <c r="A1" s="111" t="s">
        <v>150</v>
      </c>
      <c r="B1" s="111"/>
      <c r="C1" s="111"/>
      <c r="D1" s="111"/>
      <c r="E1" s="112"/>
      <c r="F1" s="113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25"/>
      <c r="S1" s="125"/>
      <c r="T1" s="126"/>
      <c r="U1" s="126"/>
    </row>
    <row r="2" ht="21.75" customHeight="1" spans="1:21">
      <c r="A2" s="114" t="s">
        <v>151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ht="21.75" customHeight="1" spans="1:21">
      <c r="A3" s="115" t="s">
        <v>2</v>
      </c>
      <c r="B3" s="115"/>
      <c r="C3" s="115"/>
      <c r="D3" s="115"/>
      <c r="E3" s="115"/>
      <c r="F3" s="115"/>
      <c r="G3" s="116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27"/>
      <c r="S3" s="127"/>
      <c r="T3" s="128" t="s">
        <v>3</v>
      </c>
      <c r="U3" s="129"/>
    </row>
    <row r="4" ht="21.75" customHeight="1" spans="1:21">
      <c r="A4" s="118" t="s">
        <v>54</v>
      </c>
      <c r="B4" s="118"/>
      <c r="C4" s="118"/>
      <c r="D4" s="118"/>
      <c r="E4" s="118" t="s">
        <v>152</v>
      </c>
      <c r="F4" s="118" t="s">
        <v>153</v>
      </c>
      <c r="G4" s="118"/>
      <c r="H4" s="118"/>
      <c r="I4" s="118"/>
      <c r="J4" s="118"/>
      <c r="K4" s="118" t="s">
        <v>154</v>
      </c>
      <c r="L4" s="118"/>
      <c r="M4" s="118"/>
      <c r="N4" s="118"/>
      <c r="O4" s="118"/>
      <c r="P4" s="118"/>
      <c r="Q4" s="118"/>
      <c r="R4" s="118"/>
      <c r="S4" s="118"/>
      <c r="T4" s="123" t="s">
        <v>155</v>
      </c>
      <c r="U4" s="118" t="s">
        <v>156</v>
      </c>
    </row>
    <row r="5" ht="21.75" customHeight="1" spans="1:21">
      <c r="A5" s="118" t="s">
        <v>61</v>
      </c>
      <c r="B5" s="118"/>
      <c r="C5" s="118"/>
      <c r="D5" s="118" t="s">
        <v>62</v>
      </c>
      <c r="E5" s="118"/>
      <c r="F5" s="118" t="s">
        <v>55</v>
      </c>
      <c r="G5" s="118" t="s">
        <v>157</v>
      </c>
      <c r="H5" s="118" t="s">
        <v>158</v>
      </c>
      <c r="I5" s="118" t="s">
        <v>159</v>
      </c>
      <c r="J5" s="118" t="s">
        <v>160</v>
      </c>
      <c r="K5" s="118" t="s">
        <v>55</v>
      </c>
      <c r="L5" s="118" t="s">
        <v>161</v>
      </c>
      <c r="M5" s="118" t="s">
        <v>162</v>
      </c>
      <c r="N5" s="118" t="s">
        <v>163</v>
      </c>
      <c r="O5" s="123" t="s">
        <v>164</v>
      </c>
      <c r="P5" s="123" t="s">
        <v>165</v>
      </c>
      <c r="Q5" s="123" t="s">
        <v>166</v>
      </c>
      <c r="R5" s="118" t="s">
        <v>167</v>
      </c>
      <c r="S5" s="118" t="s">
        <v>168</v>
      </c>
      <c r="T5" s="130"/>
      <c r="U5" s="118"/>
    </row>
    <row r="6" ht="21.75" customHeight="1" spans="1:21">
      <c r="A6" s="118" t="s">
        <v>107</v>
      </c>
      <c r="B6" s="118" t="s">
        <v>108</v>
      </c>
      <c r="C6" s="118" t="s">
        <v>109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24"/>
      <c r="P6" s="124"/>
      <c r="Q6" s="124"/>
      <c r="R6" s="118"/>
      <c r="S6" s="118"/>
      <c r="T6" s="124"/>
      <c r="U6" s="118"/>
    </row>
    <row r="7" ht="21.75" customHeight="1" spans="1:21">
      <c r="A7" s="58" t="s">
        <v>169</v>
      </c>
      <c r="B7" s="119" t="s">
        <v>73</v>
      </c>
      <c r="C7" s="119" t="s">
        <v>73</v>
      </c>
      <c r="D7" s="62" t="s">
        <v>170</v>
      </c>
      <c r="E7" s="56">
        <v>316628</v>
      </c>
      <c r="F7" s="56">
        <f>SUM(G7:I7)</f>
        <v>316628</v>
      </c>
      <c r="G7" s="56">
        <v>292272</v>
      </c>
      <c r="H7" s="56"/>
      <c r="I7" s="56">
        <v>24356</v>
      </c>
      <c r="J7" s="120"/>
      <c r="K7" s="60"/>
      <c r="L7" s="65"/>
      <c r="M7" s="65"/>
      <c r="N7" s="65"/>
      <c r="O7" s="65"/>
      <c r="P7" s="65"/>
      <c r="Q7" s="120"/>
      <c r="R7" s="120"/>
      <c r="S7" s="120"/>
      <c r="T7" s="120"/>
      <c r="U7" s="131"/>
    </row>
    <row r="8" ht="21.75" customHeight="1" spans="1:21">
      <c r="A8" s="58" t="s">
        <v>75</v>
      </c>
      <c r="B8" s="119" t="s">
        <v>83</v>
      </c>
      <c r="C8" s="119" t="s">
        <v>81</v>
      </c>
      <c r="D8" s="62" t="s">
        <v>171</v>
      </c>
      <c r="E8" s="60">
        <v>102326</v>
      </c>
      <c r="F8" s="56"/>
      <c r="G8" s="78"/>
      <c r="H8" s="78"/>
      <c r="I8" s="78"/>
      <c r="J8" s="69"/>
      <c r="K8" s="60">
        <v>102326</v>
      </c>
      <c r="L8" s="60">
        <v>102326</v>
      </c>
      <c r="M8" s="69"/>
      <c r="N8" s="69"/>
      <c r="O8" s="69"/>
      <c r="P8" s="69"/>
      <c r="Q8" s="69"/>
      <c r="R8" s="69"/>
      <c r="S8" s="69"/>
      <c r="T8" s="69"/>
      <c r="U8" s="68"/>
    </row>
    <row r="9" ht="21.75" customHeight="1" spans="1:21">
      <c r="A9" s="58" t="s">
        <v>75</v>
      </c>
      <c r="B9" s="119" t="s">
        <v>77</v>
      </c>
      <c r="C9" s="119" t="s">
        <v>77</v>
      </c>
      <c r="D9" s="62" t="s">
        <v>85</v>
      </c>
      <c r="E9" s="60">
        <v>35817</v>
      </c>
      <c r="F9" s="56"/>
      <c r="G9" s="78"/>
      <c r="H9" s="78"/>
      <c r="I9" s="78"/>
      <c r="J9" s="69"/>
      <c r="K9" s="60">
        <v>35817</v>
      </c>
      <c r="L9" s="69"/>
      <c r="M9" s="60">
        <v>35817</v>
      </c>
      <c r="N9" s="56"/>
      <c r="O9" s="69"/>
      <c r="P9" s="69"/>
      <c r="Q9" s="69"/>
      <c r="R9" s="69"/>
      <c r="S9" s="69"/>
      <c r="T9" s="69"/>
      <c r="U9" s="68"/>
    </row>
    <row r="10" ht="21.75" customHeight="1" spans="1:21">
      <c r="A10" s="58" t="s">
        <v>75</v>
      </c>
      <c r="B10" s="119" t="s">
        <v>77</v>
      </c>
      <c r="C10" s="119" t="s">
        <v>81</v>
      </c>
      <c r="D10" s="62" t="s">
        <v>172</v>
      </c>
      <c r="E10" s="120">
        <v>3800</v>
      </c>
      <c r="F10" s="56"/>
      <c r="G10" s="78"/>
      <c r="H10" s="78"/>
      <c r="I10" s="78"/>
      <c r="J10" s="69"/>
      <c r="K10" s="120">
        <v>3800</v>
      </c>
      <c r="L10" s="69"/>
      <c r="M10" s="69"/>
      <c r="N10" s="120">
        <v>3800</v>
      </c>
      <c r="O10" s="69"/>
      <c r="P10" s="56"/>
      <c r="Q10" s="69"/>
      <c r="R10" s="69"/>
      <c r="S10" s="69"/>
      <c r="T10" s="69"/>
      <c r="U10" s="68"/>
    </row>
    <row r="11" ht="21.75" customHeight="1" spans="1:21">
      <c r="A11" s="58" t="s">
        <v>75</v>
      </c>
      <c r="B11" s="119" t="s">
        <v>77</v>
      </c>
      <c r="C11" s="119" t="s">
        <v>86</v>
      </c>
      <c r="D11" s="62" t="s">
        <v>87</v>
      </c>
      <c r="E11" s="120">
        <v>2923</v>
      </c>
      <c r="F11" s="56"/>
      <c r="G11" s="78"/>
      <c r="H11" s="78"/>
      <c r="I11" s="78"/>
      <c r="J11" s="69"/>
      <c r="K11" s="120">
        <v>2923</v>
      </c>
      <c r="L11" s="69"/>
      <c r="M11" s="56"/>
      <c r="N11" s="69"/>
      <c r="O11" s="120">
        <v>2923</v>
      </c>
      <c r="P11" s="69"/>
      <c r="Q11" s="69"/>
      <c r="R11" s="69"/>
      <c r="S11" s="69"/>
      <c r="T11" s="69"/>
      <c r="U11" s="68"/>
    </row>
    <row r="12" ht="21.75" customHeight="1" spans="1:21">
      <c r="A12" s="58" t="s">
        <v>75</v>
      </c>
      <c r="B12" s="119" t="s">
        <v>77</v>
      </c>
      <c r="C12" s="119" t="s">
        <v>83</v>
      </c>
      <c r="D12" s="62" t="s">
        <v>84</v>
      </c>
      <c r="E12" s="120">
        <v>2436</v>
      </c>
      <c r="F12" s="56"/>
      <c r="G12" s="78"/>
      <c r="H12" s="78"/>
      <c r="I12" s="78"/>
      <c r="J12" s="69"/>
      <c r="K12" s="120">
        <v>2436</v>
      </c>
      <c r="L12" s="69"/>
      <c r="M12" s="69"/>
      <c r="N12" s="69"/>
      <c r="O12" s="56"/>
      <c r="P12" s="120">
        <v>2436</v>
      </c>
      <c r="Q12" s="69"/>
      <c r="R12" s="69"/>
      <c r="S12" s="69"/>
      <c r="T12" s="69"/>
      <c r="U12" s="68"/>
    </row>
    <row r="13" ht="21.75" customHeight="1" spans="1:21">
      <c r="A13" s="121" t="s">
        <v>173</v>
      </c>
      <c r="B13" s="122"/>
      <c r="C13" s="122"/>
      <c r="D13" s="122"/>
      <c r="E13" s="56">
        <v>463929</v>
      </c>
      <c r="F13" s="56">
        <f>SUM(G13:I13)</f>
        <v>316628</v>
      </c>
      <c r="G13" s="78">
        <v>292272</v>
      </c>
      <c r="H13" s="78"/>
      <c r="I13" s="78">
        <v>24356</v>
      </c>
      <c r="J13" s="69"/>
      <c r="K13" s="60">
        <v>147301</v>
      </c>
      <c r="L13" s="60">
        <v>102326</v>
      </c>
      <c r="M13" s="60">
        <v>35817</v>
      </c>
      <c r="N13" s="120">
        <v>3800</v>
      </c>
      <c r="O13" s="120">
        <v>2923</v>
      </c>
      <c r="P13" s="120">
        <v>2436</v>
      </c>
      <c r="Q13" s="69"/>
      <c r="R13" s="69"/>
      <c r="S13" s="69"/>
      <c r="T13" s="69"/>
      <c r="U13" s="68"/>
    </row>
    <row r="14" ht="21.75" customHeight="1" spans="1:21">
      <c r="A14" s="58"/>
      <c r="B14" s="58"/>
      <c r="C14" s="58"/>
      <c r="D14" s="59"/>
      <c r="E14" s="56"/>
      <c r="F14" s="70"/>
      <c r="G14" s="78"/>
      <c r="H14" s="78"/>
      <c r="I14" s="7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8"/>
    </row>
    <row r="15" ht="21.75" customHeight="1" spans="1:21">
      <c r="A15" s="71"/>
      <c r="B15" s="72"/>
      <c r="C15" s="72"/>
      <c r="D15" s="73"/>
      <c r="E15" s="69"/>
      <c r="F15" s="69"/>
      <c r="G15" s="78"/>
      <c r="H15" s="69"/>
      <c r="I15" s="69"/>
      <c r="J15" s="69"/>
      <c r="K15" s="69"/>
      <c r="L15" s="56"/>
      <c r="M15" s="56"/>
      <c r="N15" s="56"/>
      <c r="O15" s="56"/>
      <c r="P15" s="56"/>
      <c r="Q15" s="69"/>
      <c r="R15" s="69"/>
      <c r="S15" s="69"/>
      <c r="T15" s="69"/>
      <c r="U15" s="69"/>
    </row>
  </sheetData>
  <mergeCells count="29">
    <mergeCell ref="A1:D1"/>
    <mergeCell ref="T1:U1"/>
    <mergeCell ref="A2:U2"/>
    <mergeCell ref="A3:F3"/>
    <mergeCell ref="T3:U3"/>
    <mergeCell ref="A4:D4"/>
    <mergeCell ref="F4:J4"/>
    <mergeCell ref="K4:S4"/>
    <mergeCell ref="A5:C5"/>
    <mergeCell ref="A13:D13"/>
    <mergeCell ref="A15:D1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</mergeCells>
  <pageMargins left="0.511805555555556" right="0.511805555555556" top="0.747916666666667" bottom="0.55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8"/>
  <sheetViews>
    <sheetView workbookViewId="0">
      <selection activeCell="I13" sqref="I13"/>
    </sheetView>
  </sheetViews>
  <sheetFormatPr defaultColWidth="9" defaultRowHeight="13.5"/>
  <cols>
    <col min="1" max="3" width="5.375" customWidth="1"/>
    <col min="4" max="4" width="17.125" customWidth="1"/>
    <col min="5" max="25" width="5" customWidth="1"/>
    <col min="26" max="26" width="5.75" customWidth="1"/>
  </cols>
  <sheetData>
    <row r="1" ht="19.5" customHeight="1" spans="1:26">
      <c r="A1" s="88" t="s">
        <v>174</v>
      </c>
      <c r="B1" s="88"/>
      <c r="C1" s="88"/>
      <c r="D1" s="88"/>
      <c r="E1" s="88"/>
      <c r="F1" s="88"/>
      <c r="G1" s="88"/>
      <c r="H1" s="88"/>
      <c r="I1" s="88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9"/>
      <c r="Z1" s="109"/>
    </row>
    <row r="2" ht="19.5" customHeight="1" spans="1:26">
      <c r="A2" s="89" t="s">
        <v>175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19.5" customHeight="1" spans="1:26">
      <c r="A3" s="90" t="s">
        <v>176</v>
      </c>
      <c r="B3" s="90"/>
      <c r="C3" s="90"/>
      <c r="D3" s="90"/>
      <c r="E3" s="90"/>
      <c r="F3" s="90"/>
      <c r="G3" s="90"/>
      <c r="H3" s="90"/>
      <c r="I3" s="90"/>
      <c r="J3" s="90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10" t="s">
        <v>3</v>
      </c>
      <c r="Z3" s="110"/>
    </row>
    <row r="4" ht="19.5" customHeight="1" spans="1:26">
      <c r="A4" s="91" t="s">
        <v>54</v>
      </c>
      <c r="B4" s="91"/>
      <c r="C4" s="91"/>
      <c r="D4" s="91"/>
      <c r="E4" s="92" t="s">
        <v>177</v>
      </c>
      <c r="F4" s="93" t="s">
        <v>178</v>
      </c>
      <c r="G4" s="93" t="s">
        <v>179</v>
      </c>
      <c r="H4" s="94" t="s">
        <v>180</v>
      </c>
      <c r="I4" s="94" t="s">
        <v>181</v>
      </c>
      <c r="J4" s="93" t="s">
        <v>182</v>
      </c>
      <c r="K4" s="99" t="s">
        <v>183</v>
      </c>
      <c r="L4" s="99" t="s">
        <v>184</v>
      </c>
      <c r="M4" s="99" t="s">
        <v>185</v>
      </c>
      <c r="N4" s="99" t="s">
        <v>186</v>
      </c>
      <c r="O4" s="99" t="s">
        <v>187</v>
      </c>
      <c r="P4" s="99" t="s">
        <v>188</v>
      </c>
      <c r="Q4" s="108" t="s">
        <v>189</v>
      </c>
      <c r="R4" s="99" t="s">
        <v>190</v>
      </c>
      <c r="S4" s="99" t="s">
        <v>191</v>
      </c>
      <c r="T4" s="99" t="s">
        <v>192</v>
      </c>
      <c r="U4" s="108" t="s">
        <v>193</v>
      </c>
      <c r="V4" s="99" t="s">
        <v>194</v>
      </c>
      <c r="W4" s="99" t="s">
        <v>195</v>
      </c>
      <c r="X4" s="99" t="s">
        <v>196</v>
      </c>
      <c r="Y4" s="99" t="s">
        <v>197</v>
      </c>
      <c r="Z4" s="99" t="s">
        <v>198</v>
      </c>
    </row>
    <row r="5" ht="19.5" customHeight="1" spans="1:26">
      <c r="A5" s="95" t="s">
        <v>61</v>
      </c>
      <c r="B5" s="96"/>
      <c r="C5" s="97"/>
      <c r="D5" s="94" t="s">
        <v>62</v>
      </c>
      <c r="E5" s="92"/>
      <c r="F5" s="93"/>
      <c r="G5" s="93"/>
      <c r="H5" s="98"/>
      <c r="I5" s="98"/>
      <c r="J5" s="93"/>
      <c r="K5" s="99"/>
      <c r="L5" s="99"/>
      <c r="M5" s="99"/>
      <c r="N5" s="99"/>
      <c r="O5" s="99"/>
      <c r="P5" s="99"/>
      <c r="Q5" s="108"/>
      <c r="R5" s="99"/>
      <c r="S5" s="99"/>
      <c r="T5" s="99"/>
      <c r="U5" s="108"/>
      <c r="V5" s="99"/>
      <c r="W5" s="99"/>
      <c r="X5" s="99"/>
      <c r="Y5" s="99"/>
      <c r="Z5" s="99"/>
    </row>
    <row r="6" ht="19.5" customHeight="1" spans="1:26">
      <c r="A6" s="99" t="s">
        <v>107</v>
      </c>
      <c r="B6" s="99" t="s">
        <v>108</v>
      </c>
      <c r="C6" s="99" t="s">
        <v>109</v>
      </c>
      <c r="D6" s="93"/>
      <c r="E6" s="100"/>
      <c r="F6" s="99"/>
      <c r="G6" s="99"/>
      <c r="H6" s="93"/>
      <c r="I6" s="93"/>
      <c r="J6" s="99"/>
      <c r="K6" s="99"/>
      <c r="L6" s="99"/>
      <c r="M6" s="99"/>
      <c r="N6" s="99"/>
      <c r="O6" s="99"/>
      <c r="P6" s="99"/>
      <c r="Q6" s="108"/>
      <c r="R6" s="99"/>
      <c r="S6" s="99"/>
      <c r="T6" s="99"/>
      <c r="U6" s="108"/>
      <c r="V6" s="99"/>
      <c r="W6" s="99"/>
      <c r="X6" s="99"/>
      <c r="Y6" s="99"/>
      <c r="Z6" s="99"/>
    </row>
    <row r="7" ht="19.5" customHeight="1" spans="1:26">
      <c r="A7" s="53" t="s">
        <v>71</v>
      </c>
      <c r="B7" s="53" t="s">
        <v>72</v>
      </c>
      <c r="C7" s="53" t="s">
        <v>73</v>
      </c>
      <c r="D7" s="62" t="s">
        <v>74</v>
      </c>
      <c r="E7" s="60">
        <f>SUM(F7:O7)</f>
        <v>10600</v>
      </c>
      <c r="F7" s="60">
        <v>5000</v>
      </c>
      <c r="G7" s="60">
        <v>1000</v>
      </c>
      <c r="H7" s="60"/>
      <c r="I7" s="60"/>
      <c r="J7" s="60">
        <v>600</v>
      </c>
      <c r="K7" s="60">
        <v>2000</v>
      </c>
      <c r="L7" s="60">
        <v>1000</v>
      </c>
      <c r="M7" s="60"/>
      <c r="N7" s="60"/>
      <c r="O7" s="60">
        <v>1000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 spans="1:26">
      <c r="A8" s="66"/>
      <c r="B8" s="66"/>
      <c r="C8" s="66"/>
      <c r="D8" s="67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ht="19.5" customHeight="1" spans="1:26">
      <c r="A9" s="66"/>
      <c r="B9" s="66"/>
      <c r="C9" s="66"/>
      <c r="D9" s="67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ht="19.5" customHeight="1" spans="1:26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ht="19.5" customHeight="1" spans="1:26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ht="19.5" customHeight="1" spans="1:26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ht="19.5" customHeight="1" spans="1:26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ht="19.5" customHeight="1" spans="1:26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ht="19.5" customHeight="1" spans="1:26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ht="19.5" customHeight="1" spans="1:26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ht="19.5" customHeight="1" spans="1:26">
      <c r="A17" s="103" t="s">
        <v>55</v>
      </c>
      <c r="B17" s="104"/>
      <c r="C17" s="104"/>
      <c r="D17" s="105"/>
      <c r="E17" s="60">
        <f>SUM(F17:O17)</f>
        <v>10600</v>
      </c>
      <c r="F17" s="60">
        <v>5000</v>
      </c>
      <c r="G17" s="60">
        <v>1000</v>
      </c>
      <c r="H17" s="60"/>
      <c r="I17" s="60"/>
      <c r="J17" s="60">
        <v>600</v>
      </c>
      <c r="K17" s="60">
        <v>2000</v>
      </c>
      <c r="L17" s="60">
        <v>1000</v>
      </c>
      <c r="M17" s="60"/>
      <c r="N17" s="60"/>
      <c r="O17" s="60">
        <v>1000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</sheetData>
  <mergeCells count="31">
    <mergeCell ref="A1:G1"/>
    <mergeCell ref="Y1:Z1"/>
    <mergeCell ref="A2:Z2"/>
    <mergeCell ref="A3:J3"/>
    <mergeCell ref="Y3:Z3"/>
    <mergeCell ref="A5:C5"/>
    <mergeCell ref="A17:D17"/>
    <mergeCell ref="A18:Z18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</mergeCells>
  <pageMargins left="0.313888888888889" right="0.313888888888889" top="0.747916666666667" bottom="0.55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9"/>
  <sheetViews>
    <sheetView workbookViewId="0">
      <selection activeCell="G21" sqref="G21"/>
    </sheetView>
  </sheetViews>
  <sheetFormatPr defaultColWidth="9" defaultRowHeight="13.5"/>
  <cols>
    <col min="1" max="3" width="5.375" customWidth="1"/>
    <col min="4" max="4" width="19.375" customWidth="1"/>
    <col min="5" max="5" width="10.25" customWidth="1"/>
    <col min="6" max="21" width="6" customWidth="1"/>
  </cols>
  <sheetData>
    <row r="1" ht="21" customHeight="1" spans="1:21">
      <c r="A1" s="40" t="s">
        <v>199</v>
      </c>
      <c r="B1" s="41"/>
      <c r="C1" s="41"/>
      <c r="D1" s="41"/>
      <c r="E1" s="41"/>
      <c r="F1" s="41"/>
      <c r="G1" s="42"/>
      <c r="H1" s="42"/>
      <c r="I1" s="42"/>
      <c r="J1" s="42"/>
      <c r="K1" s="42"/>
      <c r="L1" s="42"/>
      <c r="M1" s="75"/>
      <c r="N1" s="75"/>
      <c r="O1" s="75"/>
      <c r="P1" s="42"/>
      <c r="Q1" s="42"/>
      <c r="R1" s="79"/>
      <c r="S1" s="79"/>
      <c r="T1" s="79"/>
      <c r="U1" s="80"/>
    </row>
    <row r="2" ht="21" customHeight="1" spans="1:21">
      <c r="A2" s="43" t="s">
        <v>200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ht="21" customHeight="1" spans="1:21">
      <c r="A3" s="44" t="s">
        <v>2</v>
      </c>
      <c r="B3" s="44"/>
      <c r="C3" s="44"/>
      <c r="D3" s="44"/>
      <c r="E3" s="44"/>
      <c r="F3" s="44"/>
      <c r="G3" s="45"/>
      <c r="H3" s="45"/>
      <c r="I3" s="45"/>
      <c r="J3" s="45"/>
      <c r="K3" s="45"/>
      <c r="L3" s="45"/>
      <c r="M3" s="76"/>
      <c r="N3" s="76"/>
      <c r="O3" s="76"/>
      <c r="P3" s="45"/>
      <c r="Q3" s="45"/>
      <c r="R3" s="81"/>
      <c r="S3" s="81"/>
      <c r="T3" s="81"/>
      <c r="U3" s="82" t="s">
        <v>3</v>
      </c>
    </row>
    <row r="4" ht="21" customHeight="1" spans="1:21">
      <c r="A4" s="46" t="s">
        <v>54</v>
      </c>
      <c r="B4" s="46"/>
      <c r="C4" s="46"/>
      <c r="D4" s="46"/>
      <c r="E4" s="47" t="s">
        <v>101</v>
      </c>
      <c r="F4" s="48" t="s">
        <v>201</v>
      </c>
      <c r="G4" s="48" t="s">
        <v>202</v>
      </c>
      <c r="H4" s="48" t="s">
        <v>203</v>
      </c>
      <c r="I4" s="48" t="s">
        <v>204</v>
      </c>
      <c r="J4" s="48" t="s">
        <v>205</v>
      </c>
      <c r="K4" s="48" t="s">
        <v>206</v>
      </c>
      <c r="L4" s="48" t="s">
        <v>207</v>
      </c>
      <c r="M4" s="77" t="s">
        <v>208</v>
      </c>
      <c r="N4" s="77" t="s">
        <v>209</v>
      </c>
      <c r="O4" s="77" t="s">
        <v>210</v>
      </c>
      <c r="P4" s="52" t="s">
        <v>211</v>
      </c>
      <c r="Q4" s="52" t="s">
        <v>212</v>
      </c>
      <c r="R4" s="52" t="s">
        <v>213</v>
      </c>
      <c r="S4" s="83" t="s">
        <v>214</v>
      </c>
      <c r="T4" s="83" t="s">
        <v>215</v>
      </c>
      <c r="U4" s="51" t="s">
        <v>216</v>
      </c>
    </row>
    <row r="5" ht="21" customHeight="1" spans="1:21">
      <c r="A5" s="49" t="s">
        <v>61</v>
      </c>
      <c r="B5" s="50"/>
      <c r="C5" s="51"/>
      <c r="D5" s="52" t="s">
        <v>62</v>
      </c>
      <c r="E5" s="47"/>
      <c r="F5" s="48"/>
      <c r="G5" s="48"/>
      <c r="H5" s="48"/>
      <c r="I5" s="48"/>
      <c r="J5" s="48"/>
      <c r="K5" s="48"/>
      <c r="L5" s="48"/>
      <c r="M5" s="77"/>
      <c r="N5" s="77"/>
      <c r="O5" s="77"/>
      <c r="P5" s="52"/>
      <c r="Q5" s="52"/>
      <c r="R5" s="52"/>
      <c r="S5" s="83"/>
      <c r="T5" s="83"/>
      <c r="U5" s="51"/>
    </row>
    <row r="6" ht="21" customHeight="1" spans="1:21">
      <c r="A6" s="46" t="s">
        <v>107</v>
      </c>
      <c r="B6" s="46" t="s">
        <v>108</v>
      </c>
      <c r="C6" s="46" t="s">
        <v>109</v>
      </c>
      <c r="D6" s="52"/>
      <c r="E6" s="47"/>
      <c r="F6" s="48"/>
      <c r="G6" s="48"/>
      <c r="H6" s="48"/>
      <c r="I6" s="48"/>
      <c r="J6" s="48"/>
      <c r="K6" s="48"/>
      <c r="L6" s="48"/>
      <c r="M6" s="77"/>
      <c r="N6" s="77"/>
      <c r="O6" s="77"/>
      <c r="P6" s="52"/>
      <c r="Q6" s="52"/>
      <c r="R6" s="52"/>
      <c r="S6" s="83"/>
      <c r="T6" s="83"/>
      <c r="U6" s="51"/>
    </row>
    <row r="7" ht="21" customHeight="1" spans="1:21">
      <c r="A7" s="53" t="s">
        <v>75</v>
      </c>
      <c r="B7" s="53" t="s">
        <v>83</v>
      </c>
      <c r="C7" s="53" t="s">
        <v>81</v>
      </c>
      <c r="D7" s="54" t="s">
        <v>202</v>
      </c>
      <c r="E7" s="55">
        <v>125004</v>
      </c>
      <c r="F7" s="56"/>
      <c r="G7" s="55">
        <v>125004</v>
      </c>
      <c r="H7" s="56"/>
      <c r="I7" s="56"/>
      <c r="K7" s="60"/>
      <c r="L7" s="60"/>
      <c r="M7" s="60"/>
      <c r="N7" s="60"/>
      <c r="O7" s="60"/>
      <c r="P7" s="55"/>
      <c r="Q7" s="60"/>
      <c r="R7" s="84"/>
      <c r="S7" s="85"/>
      <c r="T7" s="86"/>
      <c r="U7" s="87"/>
    </row>
    <row r="8" ht="21" customHeight="1" spans="1:21">
      <c r="A8" s="57" t="s">
        <v>75</v>
      </c>
      <c r="B8" s="58" t="s">
        <v>83</v>
      </c>
      <c r="C8" s="58" t="s">
        <v>83</v>
      </c>
      <c r="D8" s="59" t="s">
        <v>205</v>
      </c>
      <c r="E8" s="55">
        <v>7440</v>
      </c>
      <c r="F8" s="60"/>
      <c r="G8" s="61"/>
      <c r="H8" s="60"/>
      <c r="I8" s="60"/>
      <c r="J8" s="55">
        <v>7440</v>
      </c>
      <c r="K8" s="60"/>
      <c r="L8" s="60"/>
      <c r="M8" s="60"/>
      <c r="N8" s="60"/>
      <c r="O8" s="60"/>
      <c r="P8" s="55"/>
      <c r="Q8" s="60"/>
      <c r="R8" s="84"/>
      <c r="S8" s="85"/>
      <c r="T8" s="86"/>
      <c r="U8" s="87"/>
    </row>
    <row r="9" ht="21" customHeight="1" spans="1:21">
      <c r="A9" s="53" t="s">
        <v>94</v>
      </c>
      <c r="B9" s="53" t="s">
        <v>95</v>
      </c>
      <c r="C9" s="53" t="s">
        <v>73</v>
      </c>
      <c r="D9" s="62" t="s">
        <v>211</v>
      </c>
      <c r="E9" s="55">
        <v>58473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55">
        <v>58473</v>
      </c>
      <c r="Q9" s="60"/>
      <c r="R9" s="84"/>
      <c r="S9" s="85"/>
      <c r="T9" s="86"/>
      <c r="U9" s="87"/>
    </row>
    <row r="10" ht="21" customHeight="1" spans="1:21">
      <c r="A10" s="64"/>
      <c r="B10" s="64"/>
      <c r="C10" s="64"/>
      <c r="D10" s="54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55"/>
      <c r="Q10" s="60"/>
      <c r="R10" s="84"/>
      <c r="S10" s="85"/>
      <c r="T10" s="86"/>
      <c r="U10" s="87"/>
    </row>
    <row r="11" ht="21" customHeight="1" spans="1:2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0"/>
      <c r="R11" s="84"/>
      <c r="S11" s="85"/>
      <c r="T11" s="86"/>
      <c r="U11" s="87"/>
    </row>
    <row r="12" ht="21" customHeight="1" spans="1:21">
      <c r="A12" s="66"/>
      <c r="B12" s="66"/>
      <c r="C12" s="66"/>
      <c r="D12" s="67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/>
      <c r="S12" s="85"/>
      <c r="T12" s="86"/>
      <c r="U12" s="87"/>
    </row>
    <row r="13" ht="21" customHeight="1" spans="1:21">
      <c r="A13" s="68"/>
      <c r="B13" s="68"/>
      <c r="C13" s="68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ht="21" customHeight="1" spans="1:21">
      <c r="A14" s="68"/>
      <c r="B14" s="68"/>
      <c r="C14" s="68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ht="21" customHeight="1" spans="1:21">
      <c r="A15" s="68"/>
      <c r="B15" s="68"/>
      <c r="C15" s="68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ht="21" customHeight="1" spans="1:21">
      <c r="A16" s="68"/>
      <c r="B16" s="68"/>
      <c r="C16" s="68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ht="21" customHeight="1" spans="1:21">
      <c r="A17" s="68"/>
      <c r="B17" s="68"/>
      <c r="C17" s="68"/>
      <c r="D17" s="68"/>
      <c r="E17" s="56"/>
      <c r="F17" s="69"/>
      <c r="G17" s="70"/>
      <c r="H17" s="69"/>
      <c r="I17" s="69"/>
      <c r="J17" s="69"/>
      <c r="K17" s="69"/>
      <c r="L17" s="69"/>
      <c r="M17" s="69"/>
      <c r="N17" s="69"/>
      <c r="O17" s="69"/>
      <c r="P17" s="78"/>
      <c r="Q17" s="69"/>
      <c r="R17" s="69"/>
      <c r="S17" s="69"/>
      <c r="T17" s="69"/>
      <c r="U17" s="69"/>
    </row>
    <row r="18" ht="21" customHeight="1" spans="1:21">
      <c r="A18" s="71" t="s">
        <v>55</v>
      </c>
      <c r="B18" s="72"/>
      <c r="C18" s="72"/>
      <c r="D18" s="73"/>
      <c r="E18" s="69">
        <f>SUM(G18:Q18)</f>
        <v>190917</v>
      </c>
      <c r="F18" s="69"/>
      <c r="G18" s="55">
        <v>125004</v>
      </c>
      <c r="H18" s="69"/>
      <c r="I18" s="69"/>
      <c r="J18" s="55">
        <v>7440</v>
      </c>
      <c r="K18" s="69"/>
      <c r="L18" s="69"/>
      <c r="M18" s="69"/>
      <c r="N18" s="69"/>
      <c r="O18" s="69"/>
      <c r="P18" s="55">
        <v>58473</v>
      </c>
      <c r="Q18" s="69"/>
      <c r="R18" s="69"/>
      <c r="S18" s="69"/>
      <c r="T18" s="69"/>
      <c r="U18" s="69"/>
    </row>
    <row r="19" spans="1:2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</sheetData>
  <mergeCells count="25">
    <mergeCell ref="A1:F1"/>
    <mergeCell ref="A2:U2"/>
    <mergeCell ref="A3:F3"/>
    <mergeCell ref="A4:D4"/>
    <mergeCell ref="A5:C5"/>
    <mergeCell ref="A18:D18"/>
    <mergeCell ref="A19:U19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rintOptions horizontalCentered="1"/>
  <pageMargins left="0.313888888888889" right="0.313888888888889" top="0.747916666666667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工资福利支出（基本支出）</vt:lpstr>
      <vt:lpstr>商品服务支出（基本支出）</vt:lpstr>
      <vt:lpstr>对个人和家庭的补助支出（基本支出）</vt:lpstr>
      <vt:lpstr>政府性基金预算支出情况表</vt:lpstr>
      <vt:lpstr>“三公”经费预算表</vt:lpstr>
      <vt:lpstr>政府采购预算表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2017-04-20T14:06:00Z</dcterms:created>
  <cp:lastPrinted>2017-04-21T03:51:00Z</cp:lastPrinted>
  <dcterms:modified xsi:type="dcterms:W3CDTF">2017-04-28T08:41:51Z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