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6135" windowHeight="8100" firstSheet="10" activeTab="10"/>
  </bookViews>
  <sheets>
    <sheet name="目录" sheetId="1" r:id="rId1"/>
    <sheet name="部门收支总体情况表" sheetId="2" r:id="rId2"/>
    <sheet name="部门收入总体情况表" sheetId="3" r:id="rId3"/>
    <sheet name="部门支出总体情况表" sheetId="4" r:id="rId4"/>
    <sheet name="财政拨款收支情况表" sheetId="5" r:id="rId5"/>
    <sheet name="一般公共预算支出表" sheetId="6" r:id="rId6"/>
    <sheet name="一般公共预算基本支出表" sheetId="7" r:id="rId7"/>
    <sheet name="一般公共预算“三公”经费支出表" sheetId="8" r:id="rId8"/>
    <sheet name="政府性基金预算支出情况表" sheetId="9" r:id="rId9"/>
    <sheet name="项目支出预算表" sheetId="10" r:id="rId10"/>
    <sheet name="政府采购预算表" sheetId="11" r:id="rId11"/>
    <sheet name="政府购买服务支出预算表" sheetId="12" r:id="rId12"/>
    <sheet name="项目支出绩效目标表" sheetId="13" r:id="rId13"/>
    <sheet name="部门（单位）整体绩效目标申报表" sheetId="14" r:id="rId14"/>
  </sheets>
  <calcPr calcId="124519"/>
</workbook>
</file>

<file path=xl/calcChain.xml><?xml version="1.0" encoding="utf-8"?>
<calcChain xmlns="http://schemas.openxmlformats.org/spreadsheetml/2006/main">
  <c r="P9" i="11"/>
  <c r="P10"/>
  <c r="P8" s="1"/>
  <c r="Q10"/>
  <c r="Q9" s="1"/>
  <c r="O10"/>
  <c r="O9" s="1"/>
  <c r="Q8" l="1"/>
  <c r="O8"/>
</calcChain>
</file>

<file path=xl/sharedStrings.xml><?xml version="1.0" encoding="utf-8"?>
<sst xmlns="http://schemas.openxmlformats.org/spreadsheetml/2006/main" count="807" uniqueCount="397">
  <si>
    <t>一、收支规模再上新台阶，财政运行保持总体平稳；
二、加力提效实施积极财政政策，着力增强经济发展动力活力；
三、始终保持战略定力，防范政府债务风险；
四、树立以人民为中心的发展思想，着力保障和改善民生；
五、协同推进财税改革与财政管理，持续提升财政法治化水平。</t>
  </si>
  <si>
    <t>2023部门预算表目录</t>
  </si>
  <si>
    <t>序号</t>
  </si>
  <si>
    <t>名称</t>
  </si>
  <si>
    <t>备注</t>
  </si>
  <si>
    <t>政府采购预算表</t>
  </si>
  <si>
    <t>政府购买服务支出预算表</t>
  </si>
  <si>
    <t>项目支出绩效目标表</t>
  </si>
  <si>
    <t>部门(单位)整体绩效目标申报表</t>
  </si>
  <si>
    <t>单位：113001_新邵县财政局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</si>
  <si>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</si>
  <si>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</si>
  <si>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</si>
  <si>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</si>
  <si>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</si>
  <si>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</si>
  <si>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</si>
  <si>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</si>
  <si>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</si>
  <si>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</si>
  <si>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</si>
  <si>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</si>
  <si>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</si>
  <si>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</si>
  <si>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</si>
  <si>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</si>
  <si>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</si>
  <si>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</si>
  <si>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</si>
  <si>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</si>
  <si>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</si>
  <si>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</si>
  <si>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</si>
  <si>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</si>
  <si>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</si>
  <si>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</si>
  <si>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</si>
  <si>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</si>
  <si>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</si>
  <si>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</si>
  <si>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</si>
  <si>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</si>
  <si>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</si>
  <si>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</si>
  <si>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</si>
  <si>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</si>
  <si>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</si>
  <si>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</si>
  <si>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</si>
  <si>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</si>
  <si>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</si>
  <si>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</si>
  <si>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</si>
  <si>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</si>
  <si>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</si>
  <si>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</si>
  <si>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</si>
  <si>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</si>
  <si>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</si>
  <si>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</si>
  <si>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</si>
  <si>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</si>
  <si>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</si>
  <si>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科目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</si>
  <si>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</si>
  <si>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</si>
  <si>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</si>
  <si>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</si>
  <si>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</si>
  <si>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</si>
  <si>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</si>
  <si>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</si>
  <si>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</si>
  <si>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</si>
  <si>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</si>
  <si>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</si>
  <si>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</si>
  <si>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</si>
  <si>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</si>
  <si>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</si>
  <si>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</si>
  <si>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>113001_新邵县财政局</t>
  </si>
  <si>
    <t>113001</t>
  </si>
  <si>
    <t>新邵县财政局</t>
  </si>
  <si>
    <t>2082701</t>
  </si>
  <si>
    <t>财政对失业保险基金的补助</t>
  </si>
  <si>
    <t>2010601</t>
  </si>
  <si>
    <t>行政运行</t>
  </si>
  <si>
    <t>2101101</t>
  </si>
  <si>
    <t>行政单位医疗</t>
  </si>
  <si>
    <t>2080505</t>
  </si>
  <si>
    <t>机关事业单位基本养老保险缴费支出</t>
  </si>
  <si>
    <t>2210201</t>
  </si>
  <si>
    <t>住房公积金</t>
  </si>
  <si>
    <t>2082702</t>
  </si>
  <si>
    <t>财政对工伤保险基金的补助</t>
  </si>
  <si>
    <t>基本支出</t>
  </si>
  <si>
    <t>项目支出</t>
  </si>
  <si>
    <t>人员类</t>
  </si>
  <si>
    <t>公用经费</t>
  </si>
  <si>
    <t>其他运转类</t>
  </si>
  <si>
    <t>特定目标类</t>
  </si>
  <si>
    <t xml:space="preserve">  113001</t>
  </si>
  <si>
    <t xml:space="preserve">  新邵县财政局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</si>
  <si>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</si>
  <si>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</si>
  <si>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</si>
  <si>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</si>
  <si>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</si>
  <si>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</si>
  <si>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</si>
  <si>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</si>
  <si>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</si>
  <si>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</si>
  <si>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</si>
  <si>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</si>
  <si>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</si>
  <si>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>20106</t>
  </si>
  <si>
    <t>财政事务</t>
  </si>
  <si>
    <t>208</t>
  </si>
  <si>
    <t>社会保障和就业支出</t>
  </si>
  <si>
    <t>20805</t>
  </si>
  <si>
    <t>行政事业单位养老支出</t>
  </si>
  <si>
    <t>20827</t>
  </si>
  <si>
    <t>财政对其他社会保险基金的补助</t>
  </si>
  <si>
    <t>210</t>
  </si>
  <si>
    <t>卫生健康支出</t>
  </si>
  <si>
    <t>21011</t>
  </si>
  <si>
    <t>行政事业单位医疗</t>
  </si>
  <si>
    <t>221</t>
  </si>
  <si>
    <t>住房保障支出</t>
  </si>
  <si>
    <t>22102</t>
  </si>
  <si>
    <t>住房改革支出</t>
  </si>
  <si>
    <t>合计：</t>
  </si>
  <si>
    <t>部门预算支出经济分类科目</t>
  </si>
  <si>
    <t>本年一般公共预算基本支出</t>
  </si>
  <si>
    <t>301</t>
  </si>
  <si>
    <t>工资福利支出</t>
  </si>
  <si>
    <t>30103</t>
  </si>
  <si>
    <t>奖金</t>
  </si>
  <si>
    <t>30102</t>
  </si>
  <si>
    <t>津贴补贴</t>
  </si>
  <si>
    <t>30101</t>
  </si>
  <si>
    <t>基本工资</t>
  </si>
  <si>
    <t>30107</t>
  </si>
  <si>
    <t>绩效工资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</si>
  <si>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</si>
  <si>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</si>
  <si>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</si>
  <si>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</si>
  <si>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</si>
  <si>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</si>
  <si>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30113</t>
  </si>
  <si>
    <t>303</t>
  </si>
  <si>
    <t>对个人和家庭的补助</t>
  </si>
  <si>
    <t>30305</t>
  </si>
  <si>
    <t>生活补助</t>
  </si>
  <si>
    <t>302</t>
  </si>
  <si>
    <t>商品和服务支出</t>
  </si>
  <si>
    <t>30213</t>
  </si>
  <si>
    <t>维修（护）费</t>
  </si>
  <si>
    <t>30215</t>
  </si>
  <si>
    <t>会议费</t>
  </si>
  <si>
    <t>30239</t>
  </si>
  <si>
    <t>其他交通费用</t>
  </si>
  <si>
    <t>30211</t>
  </si>
  <si>
    <t>差旅费</t>
  </si>
  <si>
    <t>30207</t>
  </si>
  <si>
    <t>邮电费</t>
  </si>
  <si>
    <t>30216</t>
  </si>
  <si>
    <t>培训费</t>
  </si>
  <si>
    <t>30217</t>
  </si>
  <si>
    <t>公务接待费</t>
  </si>
  <si>
    <t>30228</t>
  </si>
  <si>
    <t>工会经费</t>
  </si>
  <si>
    <t>30202</t>
  </si>
  <si>
    <t>印刷费</t>
  </si>
  <si>
    <t>30205</t>
  </si>
  <si>
    <t>水费</t>
  </si>
  <si>
    <t>30206</t>
  </si>
  <si>
    <t>电费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</si>
  <si>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</si>
  <si>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</si>
  <si>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</si>
  <si>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</si>
  <si>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</si>
  <si>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</si>
  <si>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</si>
  <si>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</si>
  <si>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</si>
  <si>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113_新邵县财政局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</si>
  <si>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</si>
  <si>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</si>
  <si>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</si>
  <si>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</si>
  <si>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</si>
  <si>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</si>
  <si>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</si>
  <si>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</si>
  <si>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</si>
  <si>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</si>
  <si>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</si>
  <si>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</si>
  <si>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</si>
  <si>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113001_新邵县财政局</t>
  </si>
  <si>
    <t xml:space="preserve">   人员类</t>
  </si>
  <si>
    <t>工资性支出</t>
  </si>
  <si>
    <t>对个人和家庭补助</t>
  </si>
  <si>
    <t>社会保险缴费</t>
  </si>
  <si>
    <t xml:space="preserve">   公用经费</t>
  </si>
  <si>
    <t xml:space="preserve">   特定目标类</t>
  </si>
  <si>
    <t>上级专项业务经费</t>
  </si>
  <si>
    <t>非税安排工作经费</t>
  </si>
  <si>
    <t>财政信息大平台维护</t>
  </si>
  <si>
    <t xml:space="preserve"> </t>
  </si>
  <si>
    <t>金额单位：万元</t>
  </si>
  <si>
    <t>功能科目</t>
  </si>
  <si>
    <t>单位代码</t>
  </si>
  <si>
    <t>采购品目编码</t>
  </si>
  <si>
    <t>采购品目</t>
  </si>
  <si>
    <t>经济科目</t>
  </si>
  <si>
    <t>起始时间</t>
  </si>
  <si>
    <t>完成时间</t>
  </si>
  <si>
    <t>采购数量</t>
  </si>
  <si>
    <t>计量单位</t>
  </si>
  <si>
    <t>采购项目总投资</t>
  </si>
  <si>
    <t>其中：当年预算安排金额</t>
  </si>
  <si>
    <t>类</t>
  </si>
  <si>
    <t>款</t>
  </si>
  <si>
    <t>项</t>
  </si>
  <si>
    <t>一般公共预算拨款</t>
  </si>
  <si>
    <t>政府性基金拨款</t>
  </si>
  <si>
    <t xml:space="preserve">上级财政补助收入		 </t>
  </si>
  <si>
    <t>上级单位补助收入</t>
  </si>
  <si>
    <t>上年结转结余</t>
  </si>
  <si>
    <t>一般公共预算拨款小计</t>
  </si>
  <si>
    <t>一般公共预算补助</t>
  </si>
  <si>
    <t>政府性基金补助</t>
  </si>
  <si>
    <t>国有资本经营预算补助</t>
  </si>
  <si>
    <t>113</t>
  </si>
  <si>
    <t>06</t>
  </si>
  <si>
    <t>01</t>
  </si>
  <si>
    <t xml:space="preserve">    113001</t>
  </si>
  <si>
    <t xml:space="preserve">    新邵县财政局</t>
  </si>
  <si>
    <t>A02010104</t>
  </si>
  <si>
    <t>办公设备购置</t>
  </si>
  <si>
    <t>2023</t>
  </si>
  <si>
    <t>50</t>
  </si>
  <si>
    <t>台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</si>
  <si>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</si>
  <si>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</si>
  <si>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</si>
  <si>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</si>
  <si>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</si>
  <si>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</si>
  <si>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</si>
  <si>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</si>
  <si>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</si>
  <si>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</si>
  <si>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</si>
  <si>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</si>
  <si>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</si>
  <si>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</si>
  <si>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政府性基金</t>
  </si>
  <si>
    <t>财政专户管理资金</t>
  </si>
  <si>
    <t xml:space="preserve">   113001</t>
  </si>
  <si>
    <t xml:space="preserve">   新邵县财政局</t>
  </si>
  <si>
    <t>B1001</t>
  </si>
  <si>
    <t>系统维护等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</si>
  <si>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</si>
  <si>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</si>
  <si>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</si>
  <si>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</si>
  <si>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</si>
  <si>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</si>
  <si>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</si>
  <si>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</si>
  <si>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</si>
  <si>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</si>
  <si>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</si>
  <si>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</si>
  <si>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 xml:space="preserve">  财政信息大平台维护</t>
  </si>
  <si>
    <t>通过对国库支付系统、预算指标及部门预算系统、工资统发系统、政府采购电子卖场系统、行政事业单位资产管理系统、非税征管系统、预算单位帐务系统等系统的维护，保障财政信息大平台各系统正常运转。</t>
  </si>
  <si>
    <t>产出指标</t>
  </si>
  <si>
    <t>数量指标</t>
  </si>
  <si>
    <t>财政信息大平台全县覆盖单位数</t>
  </si>
  <si>
    <t>160家</t>
  </si>
  <si>
    <t>数值</t>
  </si>
  <si>
    <t>定量</t>
  </si>
  <si>
    <t>质量指标</t>
  </si>
  <si>
    <t>系统正常运转率</t>
  </si>
  <si>
    <t>100%</t>
  </si>
  <si>
    <t>百分比</t>
  </si>
  <si>
    <t>时效指标</t>
  </si>
  <si>
    <t>维修及时率</t>
  </si>
  <si>
    <t>成本指标</t>
  </si>
  <si>
    <t>社会成本指标</t>
  </si>
  <si>
    <t>社会公众满意度</t>
  </si>
  <si>
    <t>经济成本指标</t>
  </si>
  <si>
    <t>万元</t>
  </si>
  <si>
    <t>效益指标</t>
  </si>
  <si>
    <t>社会效益指标</t>
  </si>
  <si>
    <t>财政信息大平台安全</t>
  </si>
  <si>
    <t>可持续影响指标</t>
  </si>
  <si>
    <t>财政信息大平台运行维护</t>
  </si>
  <si>
    <t>长期</t>
  </si>
  <si>
    <t>定性</t>
  </si>
  <si>
    <t>满意度指标</t>
  </si>
  <si>
    <t>服务对象满意度指标</t>
  </si>
  <si>
    <t>单位满意度</t>
  </si>
  <si>
    <t>≥95%</t>
  </si>
  <si>
    <t>≥</t>
  </si>
  <si>
    <t xml:space="preserve">  非税安排工作经费</t>
  </si>
  <si>
    <t>非税安排工作经费支出</t>
  </si>
  <si>
    <t>502</t>
  </si>
  <si>
    <t>上缴政府非税收入缴交率</t>
  </si>
  <si>
    <t>大于等于95%</t>
  </si>
  <si>
    <t xml:space="preserve">  上级专项业务经费</t>
  </si>
  <si>
    <t>国有企业财务信息管理费等</t>
  </si>
  <si>
    <t>群众满意度</t>
  </si>
  <si>
    <t>14</t>
  </si>
  <si>
    <t>经济效益指标</t>
  </si>
  <si>
    <t>财政资金使用效益</t>
  </si>
  <si>
    <t>提升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</si>
  <si>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</si>
  <si>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</si>
  <si>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</si>
  <si>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</si>
  <si>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</si>
  <si>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</si>
  <si>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指标解释</t>
  </si>
  <si>
    <t>评（扣）分标准</t>
  </si>
  <si>
    <t xml:space="preserve"> 数量指标</t>
  </si>
  <si>
    <t>绩效目标考核单位数</t>
  </si>
  <si>
    <t>152</t>
  </si>
  <si>
    <t>个</t>
  </si>
  <si>
    <t>见附件</t>
  </si>
  <si>
    <t>管理乡镇财政所</t>
  </si>
  <si>
    <t>16</t>
  </si>
  <si>
    <t>全县会计业务培训</t>
  </si>
  <si>
    <t>≥1次</t>
  </si>
  <si>
    <t>计次</t>
  </si>
  <si>
    <t>预决算公开率</t>
  </si>
  <si>
    <t xml:space="preserve"> 质量指标</t>
  </si>
  <si>
    <t>预算绩效覆盖率</t>
  </si>
  <si>
    <t>评审项目准确率</t>
  </si>
  <si>
    <t>社保兜底保障率</t>
  </si>
  <si>
    <t>培训覆盖率</t>
  </si>
  <si>
    <t xml:space="preserve"> 时效指标</t>
  </si>
  <si>
    <t>定额</t>
  </si>
  <si>
    <t xml:space="preserve">效益指标 </t>
  </si>
  <si>
    <t>财政资金使用效率</t>
  </si>
  <si>
    <t>见附近</t>
  </si>
  <si>
    <t>财政资金沉积</t>
  </si>
  <si>
    <t>减少</t>
  </si>
  <si>
    <t>保障</t>
  </si>
  <si>
    <t>政府债务风险</t>
  </si>
  <si>
    <t>降低</t>
  </si>
  <si>
    <t>生态效益指标</t>
  </si>
  <si>
    <t>评价结果公开率</t>
  </si>
  <si>
    <t xml:space="preserve"> 可持续影响指标</t>
  </si>
  <si>
    <t>全口径预算管理</t>
  </si>
  <si>
    <t>预算管理科学性</t>
  </si>
  <si>
    <t>单位综合满意度</t>
  </si>
  <si>
    <t>≥98%</t>
  </si>
  <si>
    <t>C08140199</t>
    <phoneticPr fontId="13" type="noConversion"/>
  </si>
  <si>
    <t>其他印刷服务</t>
    <phoneticPr fontId="13" type="noConversion"/>
  </si>
  <si>
    <t>印刷费</t>
    <phoneticPr fontId="13" type="noConversion"/>
  </si>
  <si>
    <t>批</t>
    <phoneticPr fontId="13" type="noConversion"/>
  </si>
  <si>
    <t>C230201</t>
    <phoneticPr fontId="13" type="noConversion"/>
  </si>
  <si>
    <t xml:space="preserve">综合零售服务 </t>
    <phoneticPr fontId="13" type="noConversion"/>
  </si>
  <si>
    <t>其他商品和服务支出</t>
    <phoneticPr fontId="13" type="noConversion"/>
  </si>
  <si>
    <t>A0999</t>
    <phoneticPr fontId="13" type="noConversion"/>
  </si>
  <si>
    <t>其他办公消耗用品及类似物品</t>
    <phoneticPr fontId="13" type="noConversion"/>
  </si>
  <si>
    <t>办公费</t>
    <phoneticPr fontId="13" type="noConversion"/>
  </si>
  <si>
    <t>打印机、台式计算机</t>
    <phoneticPr fontId="13" type="noConversion"/>
  </si>
  <si>
    <t>机关信息系统开发与维护服务</t>
    <phoneticPr fontId="13" type="noConversion"/>
  </si>
  <si>
    <t>机关信息系统开发与维护服务</t>
    <phoneticPr fontId="13" type="noConversion"/>
  </si>
  <si>
    <t>维护费</t>
    <phoneticPr fontId="13" type="noConversion"/>
  </si>
  <si>
    <t>≤210万</t>
    <phoneticPr fontId="13" type="noConversion"/>
  </si>
  <si>
    <t>≤726万元</t>
    <phoneticPr fontId="13" type="noConversion"/>
  </si>
  <si>
    <t>≤1999.97万</t>
    <phoneticPr fontId="13" type="noConversion"/>
  </si>
  <si>
    <t>部门收支总体情况表</t>
    <phoneticPr fontId="13" type="noConversion"/>
  </si>
  <si>
    <t>部门收入总体情况表</t>
    <phoneticPr fontId="13" type="noConversion"/>
  </si>
  <si>
    <t>部门支出总体情况表</t>
    <phoneticPr fontId="13" type="noConversion"/>
  </si>
  <si>
    <t>财政拨款收支情况表</t>
    <phoneticPr fontId="13" type="noConversion"/>
  </si>
  <si>
    <t>一般公共预算支出表</t>
    <phoneticPr fontId="13" type="noConversion"/>
  </si>
  <si>
    <t>一般公共预算基本支出表</t>
    <phoneticPr fontId="13" type="noConversion"/>
  </si>
  <si>
    <t>一般公共预算“三公”经费支出表</t>
    <phoneticPr fontId="13" type="noConversion"/>
  </si>
  <si>
    <t>政府性基金预算支出情况表</t>
    <phoneticPr fontId="13" type="noConversion"/>
  </si>
  <si>
    <t>项目支出预算表</t>
    <phoneticPr fontId="13" type="noConversion"/>
  </si>
  <si>
    <t>政府采购预算表</t>
    <phoneticPr fontId="13" type="noConversion"/>
  </si>
  <si>
    <t>政府购买服务支出预算表</t>
    <phoneticPr fontId="13" type="noConversion"/>
  </si>
  <si>
    <t>项目支出绩效目标表</t>
    <phoneticPr fontId="13" type="noConversion"/>
  </si>
  <si>
    <t>部门（单位）整体绩效目标申报表</t>
    <phoneticPr fontId="13" type="noConversion"/>
  </si>
  <si>
    <t>部门收支总体情况表</t>
    <phoneticPr fontId="13" type="noConversion"/>
  </si>
  <si>
    <t>项目支出预算表</t>
    <phoneticPr fontId="13" type="noConversion"/>
  </si>
</sst>
</file>

<file path=xl/styles.xml><?xml version="1.0" encoding="utf-8"?>
<styleSheet xmlns="http://schemas.openxmlformats.org/spreadsheetml/2006/main">
  <fonts count="16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9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8"/>
      <color indexed="8"/>
      <name val="宋体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4" fontId="1" fillId="4" borderId="3" xfId="0" applyNumberFormat="1" applyFont="1" applyFill="1" applyBorder="1" applyAlignment="1">
      <alignment vertical="center" wrapText="1"/>
    </xf>
    <xf numFmtId="4" fontId="6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4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4" fillId="0" borderId="2" xfId="0" applyFont="1" applyBorder="1">
      <alignment vertical="center"/>
    </xf>
    <xf numFmtId="0" fontId="9" fillId="0" borderId="4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4" fillId="0" borderId="5" xfId="0" applyFont="1" applyBorder="1">
      <alignment vertical="center"/>
    </xf>
    <xf numFmtId="0" fontId="0" fillId="0" borderId="5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7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Fill="1" applyBorder="1">
      <alignment vertical="center"/>
    </xf>
    <xf numFmtId="0" fontId="0" fillId="0" borderId="3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opLeftCell="A2" workbookViewId="0">
      <selection activeCell="D12" sqref="D12"/>
    </sheetView>
  </sheetViews>
  <sheetFormatPr defaultColWidth="10" defaultRowHeight="13.5"/>
  <cols>
    <col min="1" max="1" width="5" customWidth="1"/>
    <col min="2" max="2" width="9.875" customWidth="1"/>
    <col min="3" max="3" width="46.625" customWidth="1"/>
    <col min="4" max="4" width="40.125" customWidth="1"/>
    <col min="5" max="6" width="9.75" customWidth="1"/>
  </cols>
  <sheetData>
    <row r="1" spans="1:5" ht="35.450000000000003" customHeight="1">
      <c r="A1" s="1"/>
      <c r="B1" s="2"/>
      <c r="D1" s="1"/>
    </row>
    <row r="2" spans="1:5" ht="39.200000000000003" customHeight="1">
      <c r="B2" s="71" t="s">
        <v>1</v>
      </c>
      <c r="C2" s="71"/>
      <c r="D2" s="71"/>
      <c r="E2" s="1"/>
    </row>
    <row r="3" spans="1:5" ht="29.45" customHeight="1">
      <c r="A3" s="3"/>
      <c r="B3" s="4" t="s">
        <v>2</v>
      </c>
      <c r="C3" s="50" t="s">
        <v>3</v>
      </c>
      <c r="D3" s="50" t="s">
        <v>4</v>
      </c>
    </row>
    <row r="4" spans="1:5" ht="28.5" customHeight="1">
      <c r="A4" s="5"/>
      <c r="B4" s="6">
        <v>1</v>
      </c>
      <c r="C4" s="7" t="s">
        <v>382</v>
      </c>
      <c r="D4" s="7"/>
    </row>
    <row r="5" spans="1:5" ht="28.5" customHeight="1">
      <c r="A5" s="5"/>
      <c r="B5" s="6">
        <v>2</v>
      </c>
      <c r="C5" s="7" t="s">
        <v>383</v>
      </c>
      <c r="D5" s="70"/>
    </row>
    <row r="6" spans="1:5" ht="28.5" customHeight="1">
      <c r="A6" s="5"/>
      <c r="B6" s="6">
        <v>3</v>
      </c>
      <c r="C6" s="7" t="s">
        <v>384</v>
      </c>
      <c r="D6" s="70"/>
    </row>
    <row r="7" spans="1:5" ht="28.5" customHeight="1">
      <c r="A7" s="5"/>
      <c r="B7" s="6">
        <v>4</v>
      </c>
      <c r="C7" s="7" t="s">
        <v>385</v>
      </c>
      <c r="D7" s="70"/>
    </row>
    <row r="8" spans="1:5" ht="28.5" customHeight="1">
      <c r="A8" s="5"/>
      <c r="B8" s="6">
        <v>5</v>
      </c>
      <c r="C8" s="7" t="s">
        <v>386</v>
      </c>
      <c r="D8" s="70"/>
    </row>
    <row r="9" spans="1:5" ht="28.5" customHeight="1">
      <c r="A9" s="5"/>
      <c r="B9" s="6">
        <v>6</v>
      </c>
      <c r="C9" s="7" t="s">
        <v>387</v>
      </c>
      <c r="D9" s="70"/>
    </row>
    <row r="10" spans="1:5" ht="28.5" customHeight="1">
      <c r="A10" s="5"/>
      <c r="B10" s="6">
        <v>7</v>
      </c>
      <c r="C10" s="7" t="s">
        <v>388</v>
      </c>
      <c r="D10" s="70"/>
    </row>
    <row r="11" spans="1:5" ht="28.5" customHeight="1">
      <c r="A11" s="5"/>
      <c r="B11" s="6">
        <v>8</v>
      </c>
      <c r="C11" s="7" t="s">
        <v>389</v>
      </c>
      <c r="D11" s="70"/>
    </row>
    <row r="12" spans="1:5" ht="28.5" customHeight="1">
      <c r="A12" s="5"/>
      <c r="B12" s="6">
        <v>9</v>
      </c>
      <c r="C12" s="7" t="s">
        <v>390</v>
      </c>
      <c r="D12" s="70"/>
    </row>
    <row r="13" spans="1:5" ht="28.5" customHeight="1">
      <c r="B13" s="6">
        <v>10</v>
      </c>
      <c r="C13" s="7" t="s">
        <v>391</v>
      </c>
      <c r="D13" s="70"/>
    </row>
    <row r="14" spans="1:5" ht="28.5" customHeight="1">
      <c r="B14" s="6">
        <v>11</v>
      </c>
      <c r="C14" s="7" t="s">
        <v>392</v>
      </c>
      <c r="D14" s="70"/>
    </row>
    <row r="15" spans="1:5" ht="28.5" customHeight="1">
      <c r="B15" s="6">
        <v>12</v>
      </c>
      <c r="C15" s="7" t="s">
        <v>393</v>
      </c>
      <c r="D15" s="70"/>
    </row>
    <row r="16" spans="1:5" ht="28.5" customHeight="1">
      <c r="B16" s="6">
        <v>13</v>
      </c>
      <c r="C16" s="7" t="s">
        <v>394</v>
      </c>
      <c r="D16" s="70"/>
    </row>
  </sheetData>
  <mergeCells count="1">
    <mergeCell ref="B2:D2"/>
  </mergeCells>
  <phoneticPr fontId="13" type="noConversion"/>
  <printOptions horizontalCentered="1" verticalCentered="1"/>
  <pageMargins left="0.75" right="0.75" top="0.26899999380111694" bottom="0.26899999380111694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workbookViewId="0">
      <selection activeCell="A2" sqref="A2:D2"/>
    </sheetView>
  </sheetViews>
  <sheetFormatPr defaultColWidth="10" defaultRowHeight="13.5"/>
  <cols>
    <col min="1" max="1" width="22.375" customWidth="1"/>
    <col min="2" max="2" width="17.5" customWidth="1"/>
    <col min="3" max="3" width="31" customWidth="1"/>
    <col min="4" max="4" width="31.125" customWidth="1"/>
    <col min="5" max="5" width="9.75" customWidth="1"/>
  </cols>
  <sheetData>
    <row r="1" spans="1:4" ht="11.25" customHeight="1">
      <c r="A1" s="1"/>
      <c r="B1" s="1"/>
      <c r="C1" s="1"/>
      <c r="D1" s="1"/>
    </row>
    <row r="2" spans="1:4" ht="28.7" customHeight="1">
      <c r="A2" s="71" t="s">
        <v>395</v>
      </c>
      <c r="B2" s="71"/>
      <c r="C2" s="71"/>
      <c r="D2" s="71"/>
    </row>
    <row r="3" spans="1:4" ht="29.45" customHeight="1">
      <c r="A3" s="72" t="s">
        <v>9</v>
      </c>
      <c r="B3" s="72"/>
      <c r="C3" s="72"/>
      <c r="D3" s="8" t="s">
        <v>10</v>
      </c>
    </row>
    <row r="4" spans="1:4" ht="24.95" customHeight="1">
      <c r="A4" s="73" t="s">
        <v>11</v>
      </c>
      <c r="B4" s="73"/>
      <c r="C4" s="73" t="s">
        <v>12</v>
      </c>
      <c r="D4" s="73"/>
    </row>
    <row r="5" spans="1:4" ht="27.2" customHeight="1">
      <c r="A5" s="6" t="s">
        <v>13</v>
      </c>
      <c r="B5" s="6" t="s">
        <v>14</v>
      </c>
      <c r="C5" s="6" t="s">
        <v>13</v>
      </c>
      <c r="D5" s="6" t="s">
        <v>14</v>
      </c>
    </row>
    <row r="6" spans="1:4" ht="19.899999999999999" customHeight="1">
      <c r="A6" s="9" t="s">
        <v>15</v>
      </c>
      <c r="B6" s="10">
        <v>2725.9672540000001</v>
      </c>
      <c r="C6" s="9" t="s">
        <v>16</v>
      </c>
      <c r="D6" s="10">
        <v>2297.8196600000001</v>
      </c>
    </row>
    <row r="7" spans="1:4" ht="19.899999999999999" customHeight="1">
      <c r="A7" s="9" t="s">
        <v>17</v>
      </c>
      <c r="B7" s="10">
        <v>0</v>
      </c>
      <c r="C7" s="9" t="s">
        <v>18</v>
      </c>
      <c r="D7" s="10">
        <v>0</v>
      </c>
    </row>
    <row r="8" spans="1:4" ht="19.899999999999999" customHeight="1">
      <c r="A8" s="9" t="s">
        <v>19</v>
      </c>
      <c r="B8" s="10">
        <v>0</v>
      </c>
      <c r="C8" s="9" t="s">
        <v>20</v>
      </c>
      <c r="D8" s="10">
        <v>0</v>
      </c>
    </row>
    <row r="9" spans="1:4" ht="19.899999999999999" customHeight="1">
      <c r="A9" s="9" t="s">
        <v>21</v>
      </c>
      <c r="B9" s="10">
        <v>0</v>
      </c>
      <c r="C9" s="9" t="s">
        <v>22</v>
      </c>
      <c r="D9" s="10">
        <v>0</v>
      </c>
    </row>
    <row r="10" spans="1:4" ht="19.899999999999999" customHeight="1">
      <c r="A10" s="9" t="s">
        <v>23</v>
      </c>
      <c r="B10" s="10">
        <v>0</v>
      </c>
      <c r="C10" s="9" t="s">
        <v>24</v>
      </c>
      <c r="D10" s="10">
        <v>0</v>
      </c>
    </row>
    <row r="11" spans="1:4" ht="19.899999999999999" customHeight="1">
      <c r="A11" s="9" t="s">
        <v>25</v>
      </c>
      <c r="B11" s="10">
        <v>0</v>
      </c>
      <c r="C11" s="9" t="s">
        <v>26</v>
      </c>
      <c r="D11" s="10">
        <v>0</v>
      </c>
    </row>
    <row r="12" spans="1:4" ht="19.899999999999999" customHeight="1">
      <c r="A12" s="9" t="s">
        <v>27</v>
      </c>
      <c r="B12" s="10">
        <v>0</v>
      </c>
      <c r="C12" s="9" t="s">
        <v>28</v>
      </c>
      <c r="D12" s="10">
        <v>0</v>
      </c>
    </row>
    <row r="13" spans="1:4" ht="19.899999999999999" customHeight="1">
      <c r="A13" s="9"/>
      <c r="B13" s="9"/>
      <c r="C13" s="9" t="s">
        <v>29</v>
      </c>
      <c r="D13" s="10">
        <v>201.64578900000001</v>
      </c>
    </row>
    <row r="14" spans="1:4" ht="19.899999999999999" customHeight="1">
      <c r="A14" s="9"/>
      <c r="B14" s="9"/>
      <c r="C14" s="9" t="s">
        <v>30</v>
      </c>
      <c r="D14" s="10">
        <v>0</v>
      </c>
    </row>
    <row r="15" spans="1:4" ht="19.899999999999999" customHeight="1">
      <c r="A15" s="9"/>
      <c r="B15" s="9"/>
      <c r="C15" s="9" t="s">
        <v>31</v>
      </c>
      <c r="D15" s="10">
        <v>80.867158000000003</v>
      </c>
    </row>
    <row r="16" spans="1:4" ht="19.899999999999999" customHeight="1">
      <c r="A16" s="9"/>
      <c r="B16" s="9"/>
      <c r="C16" s="9" t="s">
        <v>32</v>
      </c>
      <c r="D16" s="10">
        <v>0</v>
      </c>
    </row>
    <row r="17" spans="1:4" ht="19.899999999999999" customHeight="1">
      <c r="A17" s="9"/>
      <c r="B17" s="9"/>
      <c r="C17" s="9" t="s">
        <v>33</v>
      </c>
      <c r="D17" s="10">
        <v>0</v>
      </c>
    </row>
    <row r="18" spans="1:4" ht="19.899999999999999" customHeight="1">
      <c r="A18" s="9"/>
      <c r="B18" s="9"/>
      <c r="C18" s="9" t="s">
        <v>34</v>
      </c>
      <c r="D18" s="10">
        <v>0</v>
      </c>
    </row>
    <row r="19" spans="1:4" ht="19.899999999999999" customHeight="1">
      <c r="A19" s="9"/>
      <c r="B19" s="9"/>
      <c r="C19" s="9" t="s">
        <v>35</v>
      </c>
      <c r="D19" s="10">
        <v>0</v>
      </c>
    </row>
    <row r="20" spans="1:4" ht="19.899999999999999" customHeight="1">
      <c r="A20" s="9"/>
      <c r="B20" s="9"/>
      <c r="C20" s="9" t="s">
        <v>36</v>
      </c>
      <c r="D20" s="10">
        <v>0</v>
      </c>
    </row>
    <row r="21" spans="1:4" ht="19.899999999999999" customHeight="1">
      <c r="A21" s="9"/>
      <c r="B21" s="9"/>
      <c r="C21" s="9" t="s">
        <v>37</v>
      </c>
      <c r="D21" s="10">
        <v>0</v>
      </c>
    </row>
    <row r="22" spans="1:4" ht="19.899999999999999" customHeight="1">
      <c r="A22" s="9"/>
      <c r="B22" s="9"/>
      <c r="C22" s="9" t="s">
        <v>38</v>
      </c>
      <c r="D22" s="10">
        <v>0</v>
      </c>
    </row>
    <row r="23" spans="1:4" ht="19.899999999999999" customHeight="1">
      <c r="A23" s="9"/>
      <c r="B23" s="9"/>
      <c r="C23" s="9" t="s">
        <v>39</v>
      </c>
      <c r="D23" s="10">
        <v>0</v>
      </c>
    </row>
    <row r="24" spans="1:4" ht="19.899999999999999" customHeight="1">
      <c r="A24" s="9"/>
      <c r="B24" s="9"/>
      <c r="C24" s="9" t="s">
        <v>40</v>
      </c>
      <c r="D24" s="10">
        <v>0</v>
      </c>
    </row>
    <row r="25" spans="1:4" ht="19.899999999999999" customHeight="1">
      <c r="A25" s="9"/>
      <c r="B25" s="9"/>
      <c r="C25" s="9" t="s">
        <v>41</v>
      </c>
      <c r="D25" s="10">
        <v>145.634647</v>
      </c>
    </row>
    <row r="26" spans="1:4" ht="19.899999999999999" customHeight="1">
      <c r="A26" s="9"/>
      <c r="B26" s="9"/>
      <c r="C26" s="9" t="s">
        <v>42</v>
      </c>
      <c r="D26" s="10">
        <v>0</v>
      </c>
    </row>
    <row r="27" spans="1:4" ht="19.899999999999999" customHeight="1">
      <c r="A27" s="9"/>
      <c r="B27" s="9"/>
      <c r="C27" s="9" t="s">
        <v>43</v>
      </c>
      <c r="D27" s="10">
        <v>0</v>
      </c>
    </row>
    <row r="28" spans="1:4" ht="19.899999999999999" customHeight="1">
      <c r="A28" s="9"/>
      <c r="B28" s="9"/>
      <c r="C28" s="9" t="s">
        <v>44</v>
      </c>
      <c r="D28" s="10">
        <v>0</v>
      </c>
    </row>
    <row r="29" spans="1:4" ht="19.899999999999999" customHeight="1">
      <c r="A29" s="9"/>
      <c r="B29" s="9"/>
      <c r="C29" s="9" t="s">
        <v>45</v>
      </c>
      <c r="D29" s="10">
        <v>0</v>
      </c>
    </row>
    <row r="30" spans="1:4" ht="19.899999999999999" customHeight="1">
      <c r="A30" s="9"/>
      <c r="B30" s="9"/>
      <c r="C30" s="9" t="s">
        <v>46</v>
      </c>
      <c r="D30" s="10">
        <v>0</v>
      </c>
    </row>
    <row r="31" spans="1:4" ht="19.899999999999999" customHeight="1">
      <c r="A31" s="9"/>
      <c r="B31" s="9"/>
      <c r="C31" s="9" t="s">
        <v>47</v>
      </c>
      <c r="D31" s="10">
        <v>0</v>
      </c>
    </row>
    <row r="32" spans="1:4" ht="19.899999999999999" customHeight="1">
      <c r="A32" s="9"/>
      <c r="B32" s="9"/>
      <c r="C32" s="9" t="s">
        <v>48</v>
      </c>
      <c r="D32" s="10">
        <v>0</v>
      </c>
    </row>
    <row r="33" spans="1:4" ht="19.899999999999999" customHeight="1">
      <c r="A33" s="9"/>
      <c r="B33" s="9"/>
      <c r="C33" s="9" t="s">
        <v>49</v>
      </c>
      <c r="D33" s="10">
        <v>0</v>
      </c>
    </row>
    <row r="34" spans="1:4" ht="19.899999999999999" customHeight="1">
      <c r="A34" s="9"/>
      <c r="B34" s="9"/>
      <c r="C34" s="9" t="s">
        <v>50</v>
      </c>
      <c r="D34" s="10">
        <v>0</v>
      </c>
    </row>
    <row r="35" spans="1:4" ht="19.899999999999999" customHeight="1">
      <c r="A35" s="9"/>
      <c r="B35" s="9"/>
      <c r="C35" s="9" t="s">
        <v>51</v>
      </c>
      <c r="D35" s="10">
        <v>0</v>
      </c>
    </row>
    <row r="36" spans="1:4" ht="18.600000000000001" customHeight="1">
      <c r="A36" s="9"/>
      <c r="B36" s="9"/>
      <c r="C36" s="9"/>
      <c r="D36" s="10"/>
    </row>
    <row r="37" spans="1:4" ht="18.600000000000001" customHeight="1">
      <c r="A37" s="11" t="s">
        <v>52</v>
      </c>
      <c r="B37" s="12">
        <v>2725.9672540000001</v>
      </c>
      <c r="C37" s="11" t="s">
        <v>53</v>
      </c>
      <c r="D37" s="12">
        <v>2725.9672540000001</v>
      </c>
    </row>
    <row r="38" spans="1:4" ht="18.600000000000001" customHeight="1">
      <c r="A38" s="13" t="s">
        <v>54</v>
      </c>
      <c r="B38" s="10">
        <v>0</v>
      </c>
      <c r="C38" s="14" t="s">
        <v>55</v>
      </c>
      <c r="D38" s="15">
        <v>0</v>
      </c>
    </row>
    <row r="39" spans="1:4" ht="21.2" customHeight="1">
      <c r="A39" s="13" t="s">
        <v>56</v>
      </c>
      <c r="B39" s="10">
        <v>0</v>
      </c>
      <c r="C39" s="16"/>
      <c r="D39" s="10"/>
    </row>
    <row r="40" spans="1:4" ht="16.5" customHeight="1">
      <c r="A40" s="13" t="s">
        <v>57</v>
      </c>
      <c r="B40" s="10">
        <v>0</v>
      </c>
      <c r="C40" s="16"/>
      <c r="D40" s="10"/>
    </row>
    <row r="41" spans="1:4" ht="18" customHeight="1">
      <c r="A41" s="13" t="s">
        <v>58</v>
      </c>
      <c r="B41" s="10">
        <v>0</v>
      </c>
      <c r="C41" s="9"/>
      <c r="D41" s="10"/>
    </row>
    <row r="42" spans="1:4" ht="22.7" customHeight="1">
      <c r="A42" s="13" t="s">
        <v>59</v>
      </c>
      <c r="B42" s="10">
        <v>0</v>
      </c>
      <c r="C42" s="9"/>
      <c r="D42" s="9"/>
    </row>
    <row r="43" spans="1:4" ht="28.7" customHeight="1">
      <c r="A43" s="4" t="s">
        <v>60</v>
      </c>
      <c r="B43" s="17">
        <v>2725.9672540000001</v>
      </c>
      <c r="C43" s="4" t="s">
        <v>61</v>
      </c>
      <c r="D43" s="17">
        <v>2725.9672540000001</v>
      </c>
    </row>
  </sheetData>
  <mergeCells count="4">
    <mergeCell ref="A2:D2"/>
    <mergeCell ref="A3:C3"/>
    <mergeCell ref="A4:B4"/>
    <mergeCell ref="C4:D4"/>
  </mergeCells>
  <phoneticPr fontId="13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5"/>
  <sheetViews>
    <sheetView workbookViewId="0">
      <selection activeCell="A2" sqref="A2:S2"/>
    </sheetView>
  </sheetViews>
  <sheetFormatPr defaultColWidth="10" defaultRowHeight="13.5"/>
  <cols>
    <col min="1" max="1" width="8.5" customWidth="1"/>
    <col min="2" max="2" width="21.125" customWidth="1"/>
    <col min="3" max="3" width="10.625" customWidth="1"/>
    <col min="4" max="4" width="29.125" customWidth="1"/>
    <col min="5" max="5" width="15.875" customWidth="1"/>
    <col min="6" max="6" width="14.5" customWidth="1"/>
    <col min="7" max="7" width="13.75" customWidth="1"/>
    <col min="8" max="13" width="10.25" customWidth="1"/>
    <col min="14" max="14" width="12.875" customWidth="1"/>
    <col min="15" max="15" width="13.375" customWidth="1"/>
    <col min="16" max="19" width="10.25" customWidth="1"/>
    <col min="20" max="20" width="9.75" customWidth="1"/>
  </cols>
  <sheetData>
    <row r="1" spans="1:19" ht="19.89999999999999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1.35" customHeight="1">
      <c r="A2" s="71" t="s">
        <v>383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27.2" customHeight="1">
      <c r="A3" s="74" t="s">
        <v>9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  <c r="O3" s="1"/>
      <c r="P3" s="1"/>
      <c r="Q3" s="75" t="s">
        <v>10</v>
      </c>
      <c r="R3" s="75"/>
      <c r="S3" s="75"/>
    </row>
    <row r="4" spans="1:19" ht="30.2" customHeight="1">
      <c r="A4" s="76" t="s">
        <v>62</v>
      </c>
      <c r="B4" s="76"/>
      <c r="C4" s="76" t="s">
        <v>63</v>
      </c>
      <c r="D4" s="76"/>
      <c r="E4" s="76" t="s">
        <v>64</v>
      </c>
      <c r="F4" s="76" t="s">
        <v>65</v>
      </c>
      <c r="G4" s="76"/>
      <c r="H4" s="76"/>
      <c r="I4" s="76"/>
      <c r="J4" s="76"/>
      <c r="K4" s="76"/>
      <c r="L4" s="76"/>
      <c r="M4" s="76"/>
      <c r="N4" s="76" t="s">
        <v>66</v>
      </c>
      <c r="O4" s="76"/>
      <c r="P4" s="76"/>
      <c r="Q4" s="76"/>
      <c r="R4" s="76"/>
      <c r="S4" s="76"/>
    </row>
    <row r="5" spans="1:19" ht="21.95" customHeight="1">
      <c r="A5" s="76" t="s">
        <v>67</v>
      </c>
      <c r="B5" s="76" t="s">
        <v>3</v>
      </c>
      <c r="C5" s="76" t="s">
        <v>67</v>
      </c>
      <c r="D5" s="76" t="s">
        <v>3</v>
      </c>
      <c r="E5" s="76"/>
      <c r="F5" s="76" t="s">
        <v>68</v>
      </c>
      <c r="G5" s="76" t="s">
        <v>69</v>
      </c>
      <c r="H5" s="76" t="s">
        <v>70</v>
      </c>
      <c r="I5" s="76" t="s">
        <v>71</v>
      </c>
      <c r="J5" s="76" t="s">
        <v>72</v>
      </c>
      <c r="K5" s="76" t="s">
        <v>73</v>
      </c>
      <c r="L5" s="76" t="s">
        <v>74</v>
      </c>
      <c r="M5" s="76" t="s">
        <v>75</v>
      </c>
      <c r="N5" s="76" t="s">
        <v>68</v>
      </c>
      <c r="O5" s="76" t="s">
        <v>54</v>
      </c>
      <c r="P5" s="76"/>
      <c r="Q5" s="76"/>
      <c r="R5" s="76" t="s">
        <v>76</v>
      </c>
      <c r="S5" s="76" t="s">
        <v>59</v>
      </c>
    </row>
    <row r="6" spans="1:19" ht="27.2" customHeight="1">
      <c r="A6" s="76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14" t="s">
        <v>77</v>
      </c>
      <c r="P6" s="14" t="s">
        <v>78</v>
      </c>
      <c r="Q6" s="14" t="s">
        <v>79</v>
      </c>
      <c r="R6" s="76"/>
      <c r="S6" s="76"/>
    </row>
    <row r="7" spans="1:19" ht="27.95" customHeight="1">
      <c r="A7" s="76" t="s">
        <v>80</v>
      </c>
      <c r="B7" s="76"/>
      <c r="C7" s="9"/>
      <c r="D7" s="9"/>
      <c r="E7" s="15">
        <v>2725.9672540000001</v>
      </c>
      <c r="F7" s="15">
        <v>2725.9672540000001</v>
      </c>
      <c r="G7" s="15">
        <v>2725.9672540000001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spans="1:19" ht="27.2" customHeight="1">
      <c r="A8" s="76" t="s">
        <v>81</v>
      </c>
      <c r="B8" s="76"/>
      <c r="C8" s="9"/>
      <c r="D8" s="9"/>
      <c r="E8" s="15">
        <v>2725.9672540000001</v>
      </c>
      <c r="F8" s="15">
        <v>2725.9672540000001</v>
      </c>
      <c r="G8" s="15">
        <v>2725.9672540000001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pans="1:19" ht="27.95" customHeight="1">
      <c r="A9" s="13" t="s">
        <v>82</v>
      </c>
      <c r="B9" s="13" t="s">
        <v>83</v>
      </c>
      <c r="C9" s="13" t="s">
        <v>84</v>
      </c>
      <c r="D9" s="13" t="s">
        <v>85</v>
      </c>
      <c r="E9" s="10">
        <v>1.783401</v>
      </c>
      <c r="F9" s="10">
        <v>1.783401</v>
      </c>
      <c r="G9" s="10">
        <v>1.783401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</row>
    <row r="10" spans="1:19" ht="27.95" customHeight="1">
      <c r="A10" s="13" t="s">
        <v>82</v>
      </c>
      <c r="B10" s="13" t="s">
        <v>83</v>
      </c>
      <c r="C10" s="13" t="s">
        <v>86</v>
      </c>
      <c r="D10" s="13" t="s">
        <v>87</v>
      </c>
      <c r="E10" s="10">
        <v>2297.8196600000001</v>
      </c>
      <c r="F10" s="10">
        <v>2297.8196600000001</v>
      </c>
      <c r="G10" s="10">
        <v>2297.8196600000001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</row>
    <row r="11" spans="1:19" ht="27.95" customHeight="1">
      <c r="A11" s="13" t="s">
        <v>82</v>
      </c>
      <c r="B11" s="13" t="s">
        <v>83</v>
      </c>
      <c r="C11" s="13" t="s">
        <v>88</v>
      </c>
      <c r="D11" s="13" t="s">
        <v>89</v>
      </c>
      <c r="E11" s="10">
        <v>80.867158000000003</v>
      </c>
      <c r="F11" s="10">
        <v>80.867158000000003</v>
      </c>
      <c r="G11" s="10">
        <v>80.867158000000003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</row>
    <row r="12" spans="1:19" ht="27.95" customHeight="1">
      <c r="A12" s="13" t="s">
        <v>82</v>
      </c>
      <c r="B12" s="13" t="s">
        <v>83</v>
      </c>
      <c r="C12" s="13" t="s">
        <v>90</v>
      </c>
      <c r="D12" s="13" t="s">
        <v>91</v>
      </c>
      <c r="E12" s="10">
        <v>194.17953</v>
      </c>
      <c r="F12" s="10">
        <v>194.17953</v>
      </c>
      <c r="G12" s="10">
        <v>194.17953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</row>
    <row r="13" spans="1:19" ht="27.95" customHeight="1">
      <c r="A13" s="13" t="s">
        <v>82</v>
      </c>
      <c r="B13" s="13" t="s">
        <v>83</v>
      </c>
      <c r="C13" s="13" t="s">
        <v>92</v>
      </c>
      <c r="D13" s="13" t="s">
        <v>93</v>
      </c>
      <c r="E13" s="10">
        <v>145.634647</v>
      </c>
      <c r="F13" s="10">
        <v>145.634647</v>
      </c>
      <c r="G13" s="10">
        <v>145.634647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</row>
    <row r="14" spans="1:19" ht="27.95" customHeight="1">
      <c r="A14" s="13" t="s">
        <v>82</v>
      </c>
      <c r="B14" s="13" t="s">
        <v>83</v>
      </c>
      <c r="C14" s="13" t="s">
        <v>94</v>
      </c>
      <c r="D14" s="13" t="s">
        <v>95</v>
      </c>
      <c r="E14" s="10">
        <v>5.6828580000000004</v>
      </c>
      <c r="F14" s="10">
        <v>5.6828580000000004</v>
      </c>
      <c r="G14" s="10">
        <v>5.6828580000000004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</row>
    <row r="15" spans="1:19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</sheetData>
  <mergeCells count="26">
    <mergeCell ref="O5:Q5"/>
    <mergeCell ref="R5:R6"/>
    <mergeCell ref="S5:S6"/>
    <mergeCell ref="A7:B7"/>
    <mergeCell ref="A8:B8"/>
    <mergeCell ref="J5:J6"/>
    <mergeCell ref="K5:K6"/>
    <mergeCell ref="L5:L6"/>
    <mergeCell ref="M5:M6"/>
    <mergeCell ref="N5:N6"/>
    <mergeCell ref="A2:S2"/>
    <mergeCell ref="A3:I3"/>
    <mergeCell ref="Q3:S3"/>
    <mergeCell ref="A4:B4"/>
    <mergeCell ref="C4:D4"/>
    <mergeCell ref="E4:E6"/>
    <mergeCell ref="F4:M4"/>
    <mergeCell ref="N4:S4"/>
    <mergeCell ref="A5:A6"/>
    <mergeCell ref="B5:B6"/>
    <mergeCell ref="C5:C6"/>
    <mergeCell ref="D5:D6"/>
    <mergeCell ref="F5:F6"/>
    <mergeCell ref="G5:G6"/>
    <mergeCell ref="H5:H6"/>
    <mergeCell ref="I5:I6"/>
  </mergeCells>
  <phoneticPr fontId="13" type="noConversion"/>
  <pageMargins left="0.78700000047683716" right="0.23600000143051147" top="0.23600000143051147" bottom="0.15700000524520874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A2" sqref="A2:K2"/>
    </sheetView>
  </sheetViews>
  <sheetFormatPr defaultColWidth="10" defaultRowHeight="13.5"/>
  <cols>
    <col min="1" max="1" width="10" customWidth="1"/>
    <col min="2" max="2" width="22.25" customWidth="1"/>
    <col min="3" max="3" width="13.375" customWidth="1"/>
    <col min="4" max="4" width="19.125" customWidth="1"/>
    <col min="5" max="5" width="15.5" customWidth="1"/>
    <col min="6" max="6" width="12.625" customWidth="1"/>
    <col min="7" max="7" width="13.5" customWidth="1"/>
    <col min="8" max="8" width="12.625" customWidth="1"/>
    <col min="9" max="9" width="16.25" customWidth="1"/>
    <col min="10" max="10" width="15.25" customWidth="1"/>
    <col min="11" max="11" width="16.5" customWidth="1"/>
    <col min="12" max="12" width="9.75" customWidth="1"/>
  </cols>
  <sheetData>
    <row r="1" spans="1:11" ht="19.89999999999999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1.35" customHeight="1">
      <c r="A2" s="71" t="s">
        <v>384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9.899999999999999" customHeight="1">
      <c r="A3" s="74" t="s">
        <v>9</v>
      </c>
      <c r="B3" s="74"/>
      <c r="C3" s="74"/>
      <c r="D3" s="74"/>
      <c r="E3" s="74"/>
      <c r="F3" s="18"/>
      <c r="G3" s="18"/>
      <c r="H3" s="18"/>
      <c r="I3" s="78" t="s">
        <v>10</v>
      </c>
      <c r="J3" s="78"/>
      <c r="K3" s="78"/>
    </row>
    <row r="4" spans="1:11" ht="20.100000000000001" customHeight="1">
      <c r="A4" s="76" t="s">
        <v>62</v>
      </c>
      <c r="B4" s="76"/>
      <c r="C4" s="76" t="s">
        <v>63</v>
      </c>
      <c r="D4" s="76"/>
      <c r="E4" s="76" t="s">
        <v>64</v>
      </c>
      <c r="F4" s="76" t="s">
        <v>96</v>
      </c>
      <c r="G4" s="76"/>
      <c r="H4" s="76"/>
      <c r="I4" s="76" t="s">
        <v>97</v>
      </c>
      <c r="J4" s="76"/>
      <c r="K4" s="76"/>
    </row>
    <row r="5" spans="1:11" ht="22.15" customHeight="1">
      <c r="A5" s="14" t="s">
        <v>67</v>
      </c>
      <c r="B5" s="14" t="s">
        <v>3</v>
      </c>
      <c r="C5" s="14" t="s">
        <v>67</v>
      </c>
      <c r="D5" s="14" t="s">
        <v>3</v>
      </c>
      <c r="E5" s="76"/>
      <c r="F5" s="14" t="s">
        <v>68</v>
      </c>
      <c r="G5" s="14" t="s">
        <v>98</v>
      </c>
      <c r="H5" s="14" t="s">
        <v>99</v>
      </c>
      <c r="I5" s="14" t="s">
        <v>68</v>
      </c>
      <c r="J5" s="14" t="s">
        <v>100</v>
      </c>
      <c r="K5" s="14" t="s">
        <v>101</v>
      </c>
    </row>
    <row r="6" spans="1:11" ht="19.899999999999999" customHeight="1">
      <c r="A6" s="77" t="s">
        <v>64</v>
      </c>
      <c r="B6" s="77"/>
      <c r="C6" s="77"/>
      <c r="D6" s="77"/>
      <c r="E6" s="15">
        <v>2725.9672540000001</v>
      </c>
      <c r="F6" s="15">
        <v>1999.9672539999999</v>
      </c>
      <c r="G6" s="15">
        <v>1646.519254</v>
      </c>
      <c r="H6" s="15">
        <v>353.44799999999998</v>
      </c>
      <c r="I6" s="15">
        <v>726</v>
      </c>
      <c r="J6" s="15">
        <v>0</v>
      </c>
      <c r="K6" s="15">
        <v>726</v>
      </c>
    </row>
    <row r="7" spans="1:11" ht="23.1" customHeight="1">
      <c r="A7" s="13" t="s">
        <v>82</v>
      </c>
      <c r="B7" s="13" t="s">
        <v>83</v>
      </c>
      <c r="C7" s="9"/>
      <c r="D7" s="9"/>
      <c r="E7" s="15">
        <v>2725.9672540000001</v>
      </c>
      <c r="F7" s="15">
        <v>1999.9672539999999</v>
      </c>
      <c r="G7" s="15">
        <v>1646.519254</v>
      </c>
      <c r="H7" s="15">
        <v>353.44799999999998</v>
      </c>
      <c r="I7" s="15">
        <v>726</v>
      </c>
      <c r="J7" s="15">
        <v>0</v>
      </c>
      <c r="K7" s="15">
        <v>726</v>
      </c>
    </row>
    <row r="8" spans="1:11" ht="23.1" customHeight="1">
      <c r="A8" s="13" t="s">
        <v>102</v>
      </c>
      <c r="B8" s="13" t="s">
        <v>103</v>
      </c>
      <c r="C8" s="13" t="s">
        <v>86</v>
      </c>
      <c r="D8" s="13" t="s">
        <v>87</v>
      </c>
      <c r="E8" s="10">
        <v>2297.8196600000001</v>
      </c>
      <c r="F8" s="10">
        <v>1571.8196600000001</v>
      </c>
      <c r="G8" s="10">
        <v>1218.37166</v>
      </c>
      <c r="H8" s="10">
        <v>353.44799999999998</v>
      </c>
      <c r="I8" s="10">
        <v>726</v>
      </c>
      <c r="J8" s="10">
        <v>0</v>
      </c>
      <c r="K8" s="10">
        <v>726</v>
      </c>
    </row>
    <row r="9" spans="1:11" ht="23.1" customHeight="1">
      <c r="A9" s="13" t="s">
        <v>102</v>
      </c>
      <c r="B9" s="13" t="s">
        <v>103</v>
      </c>
      <c r="C9" s="13" t="s">
        <v>90</v>
      </c>
      <c r="D9" s="13" t="s">
        <v>91</v>
      </c>
      <c r="E9" s="10">
        <v>194.17953</v>
      </c>
      <c r="F9" s="10">
        <v>194.17953</v>
      </c>
      <c r="G9" s="10">
        <v>194.17953</v>
      </c>
      <c r="H9" s="10">
        <v>0</v>
      </c>
      <c r="I9" s="10">
        <v>0</v>
      </c>
      <c r="J9" s="10">
        <v>0</v>
      </c>
      <c r="K9" s="10">
        <v>0</v>
      </c>
    </row>
    <row r="10" spans="1:11" ht="23.1" customHeight="1">
      <c r="A10" s="13" t="s">
        <v>102</v>
      </c>
      <c r="B10" s="13" t="s">
        <v>103</v>
      </c>
      <c r="C10" s="13" t="s">
        <v>84</v>
      </c>
      <c r="D10" s="13" t="s">
        <v>85</v>
      </c>
      <c r="E10" s="10">
        <v>1.783401</v>
      </c>
      <c r="F10" s="10">
        <v>1.783401</v>
      </c>
      <c r="G10" s="10">
        <v>1.783401</v>
      </c>
      <c r="H10" s="10">
        <v>0</v>
      </c>
      <c r="I10" s="10">
        <v>0</v>
      </c>
      <c r="J10" s="10">
        <v>0</v>
      </c>
      <c r="K10" s="10">
        <v>0</v>
      </c>
    </row>
    <row r="11" spans="1:11" ht="23.1" customHeight="1">
      <c r="A11" s="13" t="s">
        <v>102</v>
      </c>
      <c r="B11" s="13" t="s">
        <v>103</v>
      </c>
      <c r="C11" s="13" t="s">
        <v>94</v>
      </c>
      <c r="D11" s="13" t="s">
        <v>95</v>
      </c>
      <c r="E11" s="10">
        <v>5.6828580000000004</v>
      </c>
      <c r="F11" s="10">
        <v>5.6828580000000004</v>
      </c>
      <c r="G11" s="10">
        <v>5.6828580000000004</v>
      </c>
      <c r="H11" s="10">
        <v>0</v>
      </c>
      <c r="I11" s="10">
        <v>0</v>
      </c>
      <c r="J11" s="10">
        <v>0</v>
      </c>
      <c r="K11" s="10">
        <v>0</v>
      </c>
    </row>
    <row r="12" spans="1:11" ht="23.1" customHeight="1">
      <c r="A12" s="13" t="s">
        <v>102</v>
      </c>
      <c r="B12" s="13" t="s">
        <v>103</v>
      </c>
      <c r="C12" s="13" t="s">
        <v>88</v>
      </c>
      <c r="D12" s="13" t="s">
        <v>89</v>
      </c>
      <c r="E12" s="10">
        <v>80.867158000000003</v>
      </c>
      <c r="F12" s="10">
        <v>80.867158000000003</v>
      </c>
      <c r="G12" s="10">
        <v>80.867158000000003</v>
      </c>
      <c r="H12" s="10">
        <v>0</v>
      </c>
      <c r="I12" s="10">
        <v>0</v>
      </c>
      <c r="J12" s="10">
        <v>0</v>
      </c>
      <c r="K12" s="10">
        <v>0</v>
      </c>
    </row>
    <row r="13" spans="1:11" ht="23.1" customHeight="1">
      <c r="A13" s="13" t="s">
        <v>102</v>
      </c>
      <c r="B13" s="13" t="s">
        <v>103</v>
      </c>
      <c r="C13" s="13" t="s">
        <v>92</v>
      </c>
      <c r="D13" s="13" t="s">
        <v>93</v>
      </c>
      <c r="E13" s="10">
        <v>145.634647</v>
      </c>
      <c r="F13" s="10">
        <v>145.634647</v>
      </c>
      <c r="G13" s="10">
        <v>145.634647</v>
      </c>
      <c r="H13" s="10">
        <v>0</v>
      </c>
      <c r="I13" s="10">
        <v>0</v>
      </c>
      <c r="J13" s="10">
        <v>0</v>
      </c>
      <c r="K13" s="10">
        <v>0</v>
      </c>
    </row>
    <row r="14" spans="1:11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</sheetData>
  <mergeCells count="9">
    <mergeCell ref="A6:D6"/>
    <mergeCell ref="A2:K2"/>
    <mergeCell ref="A3:E3"/>
    <mergeCell ref="I3:K3"/>
    <mergeCell ref="A4:B4"/>
    <mergeCell ref="C4:D4"/>
    <mergeCell ref="E4:E5"/>
    <mergeCell ref="F4:H4"/>
    <mergeCell ref="I4:K4"/>
  </mergeCells>
  <phoneticPr fontId="13" type="noConversion"/>
  <pageMargins left="0.78700000047683716" right="0.23600000143051147" top="0.23600000143051147" bottom="0.15700000524520874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1"/>
  <sheetViews>
    <sheetView workbookViewId="0">
      <selection activeCell="A2" sqref="A2:D2"/>
    </sheetView>
  </sheetViews>
  <sheetFormatPr defaultColWidth="10" defaultRowHeight="13.5"/>
  <cols>
    <col min="1" max="1" width="22.625" customWidth="1"/>
    <col min="2" max="2" width="31.875" customWidth="1"/>
    <col min="3" max="3" width="33" customWidth="1"/>
    <col min="4" max="4" width="19.375" customWidth="1"/>
    <col min="5" max="5" width="9.75" customWidth="1"/>
  </cols>
  <sheetData>
    <row r="1" spans="1:4" ht="15" customHeight="1">
      <c r="A1" s="1"/>
      <c r="B1" s="1"/>
      <c r="C1" s="1"/>
      <c r="D1" s="1"/>
    </row>
    <row r="2" spans="1:4" ht="52.7" customHeight="1">
      <c r="A2" s="71" t="s">
        <v>385</v>
      </c>
      <c r="B2" s="71"/>
      <c r="C2" s="71"/>
      <c r="D2" s="71"/>
    </row>
    <row r="3" spans="1:4" ht="20.45" customHeight="1">
      <c r="A3" s="74" t="s">
        <v>9</v>
      </c>
      <c r="B3" s="74"/>
      <c r="C3" s="74"/>
      <c r="D3" s="8" t="s">
        <v>10</v>
      </c>
    </row>
    <row r="4" spans="1:4" ht="27.95" customHeight="1">
      <c r="A4" s="79" t="s">
        <v>11</v>
      </c>
      <c r="B4" s="79"/>
      <c r="C4" s="79" t="s">
        <v>12</v>
      </c>
      <c r="D4" s="79"/>
    </row>
    <row r="5" spans="1:4" ht="18.75" customHeight="1">
      <c r="A5" s="11" t="s">
        <v>104</v>
      </c>
      <c r="B5" s="11" t="s">
        <v>14</v>
      </c>
      <c r="C5" s="11" t="s">
        <v>104</v>
      </c>
      <c r="D5" s="11" t="s">
        <v>14</v>
      </c>
    </row>
    <row r="6" spans="1:4" ht="18.600000000000001" customHeight="1">
      <c r="A6" s="9" t="s">
        <v>105</v>
      </c>
      <c r="B6" s="20">
        <v>2725.9672540000001</v>
      </c>
      <c r="C6" s="9" t="s">
        <v>106</v>
      </c>
      <c r="D6" s="20">
        <v>2725.9672540000001</v>
      </c>
    </row>
    <row r="7" spans="1:4" ht="22.7" customHeight="1">
      <c r="A7" s="9" t="s">
        <v>107</v>
      </c>
      <c r="B7" s="10">
        <v>2725.9672540000001</v>
      </c>
      <c r="C7" s="9" t="s">
        <v>16</v>
      </c>
      <c r="D7" s="10">
        <v>2297.8196600000001</v>
      </c>
    </row>
    <row r="8" spans="1:4" ht="22.7" customHeight="1">
      <c r="A8" s="9" t="s">
        <v>108</v>
      </c>
      <c r="B8" s="10">
        <v>0</v>
      </c>
      <c r="C8" s="9" t="s">
        <v>18</v>
      </c>
      <c r="D8" s="10">
        <v>0</v>
      </c>
    </row>
    <row r="9" spans="1:4" ht="22.7" customHeight="1">
      <c r="A9" s="9" t="s">
        <v>109</v>
      </c>
      <c r="B9" s="10">
        <v>0</v>
      </c>
      <c r="C9" s="9" t="s">
        <v>20</v>
      </c>
      <c r="D9" s="10">
        <v>0</v>
      </c>
    </row>
    <row r="10" spans="1:4" ht="22.7" customHeight="1">
      <c r="A10" s="9" t="s">
        <v>110</v>
      </c>
      <c r="B10" s="20">
        <v>0</v>
      </c>
      <c r="C10" s="9" t="s">
        <v>22</v>
      </c>
      <c r="D10" s="10">
        <v>0</v>
      </c>
    </row>
    <row r="11" spans="1:4" ht="22.7" customHeight="1">
      <c r="A11" s="9" t="s">
        <v>107</v>
      </c>
      <c r="B11" s="10">
        <v>0</v>
      </c>
      <c r="C11" s="9" t="s">
        <v>24</v>
      </c>
      <c r="D11" s="10">
        <v>0</v>
      </c>
    </row>
    <row r="12" spans="1:4" ht="22.7" customHeight="1">
      <c r="A12" s="9" t="s">
        <v>108</v>
      </c>
      <c r="B12" s="10">
        <v>0</v>
      </c>
      <c r="C12" s="9" t="s">
        <v>26</v>
      </c>
      <c r="D12" s="10">
        <v>0</v>
      </c>
    </row>
    <row r="13" spans="1:4" ht="22.7" customHeight="1">
      <c r="A13" s="9" t="s">
        <v>109</v>
      </c>
      <c r="B13" s="10">
        <v>0</v>
      </c>
      <c r="C13" s="9" t="s">
        <v>28</v>
      </c>
      <c r="D13" s="10">
        <v>0</v>
      </c>
    </row>
    <row r="14" spans="1:4" ht="22.7" customHeight="1">
      <c r="A14" s="9"/>
      <c r="B14" s="21"/>
      <c r="C14" s="9" t="s">
        <v>29</v>
      </c>
      <c r="D14" s="10">
        <v>201.64578900000001</v>
      </c>
    </row>
    <row r="15" spans="1:4" ht="22.7" customHeight="1">
      <c r="A15" s="9"/>
      <c r="B15" s="21"/>
      <c r="C15" s="9" t="s">
        <v>30</v>
      </c>
      <c r="D15" s="10">
        <v>0</v>
      </c>
    </row>
    <row r="16" spans="1:4" ht="22.7" customHeight="1">
      <c r="A16" s="9"/>
      <c r="B16" s="21"/>
      <c r="C16" s="9" t="s">
        <v>31</v>
      </c>
      <c r="D16" s="10">
        <v>80.867158000000003</v>
      </c>
    </row>
    <row r="17" spans="1:4" ht="22.7" customHeight="1">
      <c r="A17" s="9"/>
      <c r="B17" s="21"/>
      <c r="C17" s="9" t="s">
        <v>32</v>
      </c>
      <c r="D17" s="10">
        <v>0</v>
      </c>
    </row>
    <row r="18" spans="1:4" ht="22.7" customHeight="1">
      <c r="A18" s="9"/>
      <c r="B18" s="21"/>
      <c r="C18" s="9" t="s">
        <v>33</v>
      </c>
      <c r="D18" s="10">
        <v>0</v>
      </c>
    </row>
    <row r="19" spans="1:4" ht="22.7" customHeight="1">
      <c r="A19" s="9"/>
      <c r="B19" s="9"/>
      <c r="C19" s="9" t="s">
        <v>34</v>
      </c>
      <c r="D19" s="10">
        <v>0</v>
      </c>
    </row>
    <row r="20" spans="1:4" ht="22.7" customHeight="1">
      <c r="A20" s="9"/>
      <c r="B20" s="9"/>
      <c r="C20" s="9" t="s">
        <v>35</v>
      </c>
      <c r="D20" s="10">
        <v>0</v>
      </c>
    </row>
    <row r="21" spans="1:4" ht="22.7" customHeight="1">
      <c r="A21" s="9"/>
      <c r="B21" s="9"/>
      <c r="C21" s="9" t="s">
        <v>36</v>
      </c>
      <c r="D21" s="10">
        <v>0</v>
      </c>
    </row>
    <row r="22" spans="1:4" ht="22.7" customHeight="1">
      <c r="A22" s="9"/>
      <c r="B22" s="9"/>
      <c r="C22" s="9" t="s">
        <v>37</v>
      </c>
      <c r="D22" s="10">
        <v>0</v>
      </c>
    </row>
    <row r="23" spans="1:4" ht="22.7" customHeight="1">
      <c r="A23" s="9"/>
      <c r="B23" s="9"/>
      <c r="C23" s="9" t="s">
        <v>38</v>
      </c>
      <c r="D23" s="10">
        <v>0</v>
      </c>
    </row>
    <row r="24" spans="1:4" ht="22.7" customHeight="1">
      <c r="A24" s="9"/>
      <c r="B24" s="9"/>
      <c r="C24" s="9" t="s">
        <v>39</v>
      </c>
      <c r="D24" s="10">
        <v>0</v>
      </c>
    </row>
    <row r="25" spans="1:4" ht="22.7" customHeight="1">
      <c r="A25" s="9"/>
      <c r="B25" s="9"/>
      <c r="C25" s="9" t="s">
        <v>40</v>
      </c>
      <c r="D25" s="10">
        <v>0</v>
      </c>
    </row>
    <row r="26" spans="1:4" ht="22.7" customHeight="1">
      <c r="A26" s="9"/>
      <c r="B26" s="9"/>
      <c r="C26" s="9" t="s">
        <v>41</v>
      </c>
      <c r="D26" s="10">
        <v>145.634647</v>
      </c>
    </row>
    <row r="27" spans="1:4" ht="22.7" customHeight="1">
      <c r="A27" s="9"/>
      <c r="B27" s="9"/>
      <c r="C27" s="9" t="s">
        <v>42</v>
      </c>
      <c r="D27" s="10">
        <v>0</v>
      </c>
    </row>
    <row r="28" spans="1:4" ht="22.7" customHeight="1">
      <c r="A28" s="9"/>
      <c r="B28" s="9"/>
      <c r="C28" s="9" t="s">
        <v>43</v>
      </c>
      <c r="D28" s="10">
        <v>0</v>
      </c>
    </row>
    <row r="29" spans="1:4" ht="22.7" customHeight="1">
      <c r="A29" s="9"/>
      <c r="B29" s="9"/>
      <c r="C29" s="9" t="s">
        <v>44</v>
      </c>
      <c r="D29" s="10">
        <v>0</v>
      </c>
    </row>
    <row r="30" spans="1:4" ht="22.7" customHeight="1">
      <c r="A30" s="9"/>
      <c r="B30" s="9"/>
      <c r="C30" s="9" t="s">
        <v>45</v>
      </c>
      <c r="D30" s="10">
        <v>0</v>
      </c>
    </row>
    <row r="31" spans="1:4" ht="22.7" customHeight="1">
      <c r="A31" s="9"/>
      <c r="B31" s="9"/>
      <c r="C31" s="9" t="s">
        <v>46</v>
      </c>
      <c r="D31" s="10">
        <v>0</v>
      </c>
    </row>
    <row r="32" spans="1:4" ht="22.7" customHeight="1">
      <c r="A32" s="9"/>
      <c r="B32" s="9"/>
      <c r="C32" s="9" t="s">
        <v>47</v>
      </c>
      <c r="D32" s="10">
        <v>0</v>
      </c>
    </row>
    <row r="33" spans="1:4" ht="22.7" customHeight="1">
      <c r="A33" s="9"/>
      <c r="B33" s="9"/>
      <c r="C33" s="9" t="s">
        <v>48</v>
      </c>
      <c r="D33" s="10">
        <v>0</v>
      </c>
    </row>
    <row r="34" spans="1:4" ht="22.7" customHeight="1">
      <c r="A34" s="9"/>
      <c r="B34" s="9"/>
      <c r="C34" s="9" t="s">
        <v>49</v>
      </c>
      <c r="D34" s="10">
        <v>0</v>
      </c>
    </row>
    <row r="35" spans="1:4" ht="22.7" customHeight="1">
      <c r="A35" s="9"/>
      <c r="B35" s="9"/>
      <c r="C35" s="9" t="s">
        <v>50</v>
      </c>
      <c r="D35" s="10">
        <v>0</v>
      </c>
    </row>
    <row r="36" spans="1:4" ht="22.7" customHeight="1">
      <c r="A36" s="9"/>
      <c r="B36" s="9"/>
      <c r="C36" s="9" t="s">
        <v>51</v>
      </c>
      <c r="D36" s="10">
        <v>0</v>
      </c>
    </row>
    <row r="37" spans="1:4" ht="22.7" customHeight="1">
      <c r="A37" s="9"/>
      <c r="B37" s="9"/>
      <c r="C37" s="9"/>
      <c r="D37" s="9"/>
    </row>
    <row r="38" spans="1:4" ht="22.7" customHeight="1">
      <c r="A38" s="9"/>
      <c r="B38" s="9"/>
      <c r="C38" s="9"/>
      <c r="D38" s="9"/>
    </row>
    <row r="39" spans="1:4" ht="22.7" customHeight="1">
      <c r="A39" s="9"/>
      <c r="B39" s="9"/>
      <c r="C39" s="9" t="s">
        <v>111</v>
      </c>
      <c r="D39" s="10">
        <v>0</v>
      </c>
    </row>
    <row r="40" spans="1:4" ht="14.25" customHeight="1">
      <c r="A40" s="9"/>
      <c r="B40" s="9"/>
      <c r="C40" s="9"/>
      <c r="D40" s="9"/>
    </row>
    <row r="41" spans="1:4" ht="22.7" customHeight="1">
      <c r="A41" s="6" t="s">
        <v>60</v>
      </c>
      <c r="B41" s="22">
        <v>2725.9672540000001</v>
      </c>
      <c r="C41" s="6" t="s">
        <v>61</v>
      </c>
      <c r="D41" s="23">
        <v>2725.9672540000001</v>
      </c>
    </row>
  </sheetData>
  <mergeCells count="4">
    <mergeCell ref="A2:D2"/>
    <mergeCell ref="A3:C3"/>
    <mergeCell ref="A4:B4"/>
    <mergeCell ref="C4:D4"/>
  </mergeCells>
  <phoneticPr fontId="13" type="noConversion"/>
  <pageMargins left="0.75" right="0.75" top="0.26899999380111694" bottom="0.26899999380111694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activeCell="A2" sqref="A2:G2"/>
    </sheetView>
  </sheetViews>
  <sheetFormatPr defaultColWidth="10" defaultRowHeight="13.5"/>
  <cols>
    <col min="1" max="1" width="12.25" customWidth="1"/>
    <col min="2" max="2" width="18.5" customWidth="1"/>
    <col min="3" max="4" width="12.625" customWidth="1"/>
    <col min="5" max="5" width="13.5" customWidth="1"/>
    <col min="6" max="6" width="12.625" customWidth="1"/>
    <col min="7" max="7" width="15.25" customWidth="1"/>
    <col min="8" max="8" width="9.75" customWidth="1"/>
  </cols>
  <sheetData>
    <row r="1" spans="1:7" ht="18" customHeight="1">
      <c r="A1" s="1"/>
      <c r="B1" s="1"/>
      <c r="C1" s="1"/>
      <c r="D1" s="1"/>
      <c r="E1" s="1"/>
      <c r="F1" s="1"/>
      <c r="G1" s="1"/>
    </row>
    <row r="2" spans="1:7" ht="42.2" customHeight="1">
      <c r="A2" s="71" t="s">
        <v>386</v>
      </c>
      <c r="B2" s="71"/>
      <c r="C2" s="71"/>
      <c r="D2" s="71"/>
      <c r="E2" s="71"/>
      <c r="F2" s="71"/>
      <c r="G2" s="71"/>
    </row>
    <row r="3" spans="1:7" ht="25.7" customHeight="1">
      <c r="A3" s="74" t="s">
        <v>9</v>
      </c>
      <c r="B3" s="74"/>
      <c r="C3" s="74"/>
      <c r="D3" s="18"/>
      <c r="E3" s="18"/>
      <c r="F3" s="18"/>
      <c r="G3" s="8" t="s">
        <v>10</v>
      </c>
    </row>
    <row r="4" spans="1:7" ht="24.2" customHeight="1">
      <c r="A4" s="11" t="s">
        <v>112</v>
      </c>
      <c r="B4" s="11" t="s">
        <v>113</v>
      </c>
      <c r="C4" s="11" t="s">
        <v>68</v>
      </c>
      <c r="D4" s="80" t="s">
        <v>96</v>
      </c>
      <c r="E4" s="80"/>
      <c r="F4" s="80"/>
      <c r="G4" s="11" t="s">
        <v>97</v>
      </c>
    </row>
    <row r="5" spans="1:7" ht="27.2" customHeight="1">
      <c r="A5" s="9"/>
      <c r="B5" s="9"/>
      <c r="C5" s="9"/>
      <c r="D5" s="16" t="s">
        <v>77</v>
      </c>
      <c r="E5" s="16" t="s">
        <v>114</v>
      </c>
      <c r="F5" s="16" t="s">
        <v>99</v>
      </c>
      <c r="G5" s="9"/>
    </row>
    <row r="6" spans="1:7" ht="23.1" customHeight="1">
      <c r="A6" s="24" t="s">
        <v>115</v>
      </c>
      <c r="B6" s="24" t="s">
        <v>116</v>
      </c>
      <c r="C6" s="25">
        <v>2297.8196600000001</v>
      </c>
      <c r="D6" s="26">
        <v>1571.8196600000001</v>
      </c>
      <c r="E6" s="26">
        <v>1218.37166</v>
      </c>
      <c r="F6" s="26">
        <v>353.44799999999998</v>
      </c>
      <c r="G6" s="26">
        <v>726</v>
      </c>
    </row>
    <row r="7" spans="1:7" ht="23.1" customHeight="1">
      <c r="A7" s="27" t="s">
        <v>117</v>
      </c>
      <c r="B7" s="27" t="s">
        <v>118</v>
      </c>
      <c r="C7" s="28">
        <v>2297.8196600000001</v>
      </c>
      <c r="D7" s="29">
        <v>1571.8196600000001</v>
      </c>
      <c r="E7" s="29">
        <v>1218.37166</v>
      </c>
      <c r="F7" s="29">
        <v>353.44799999999998</v>
      </c>
      <c r="G7" s="29">
        <v>726</v>
      </c>
    </row>
    <row r="8" spans="1:7" ht="23.1" customHeight="1">
      <c r="A8" s="9" t="s">
        <v>86</v>
      </c>
      <c r="B8" s="9" t="s">
        <v>87</v>
      </c>
      <c r="C8" s="30">
        <v>2297.8196600000001</v>
      </c>
      <c r="D8" s="10">
        <v>1571.8196600000001</v>
      </c>
      <c r="E8" s="10">
        <v>1218.37166</v>
      </c>
      <c r="F8" s="10">
        <v>353.44799999999998</v>
      </c>
      <c r="G8" s="10">
        <v>726</v>
      </c>
    </row>
    <row r="9" spans="1:7" ht="23.1" customHeight="1">
      <c r="A9" s="24" t="s">
        <v>119</v>
      </c>
      <c r="B9" s="24" t="s">
        <v>120</v>
      </c>
      <c r="C9" s="25">
        <v>201.64578900000001</v>
      </c>
      <c r="D9" s="26">
        <v>201.64578900000001</v>
      </c>
      <c r="E9" s="26">
        <v>201.64578900000001</v>
      </c>
      <c r="F9" s="26">
        <v>0</v>
      </c>
      <c r="G9" s="26">
        <v>0</v>
      </c>
    </row>
    <row r="10" spans="1:7" ht="23.1" customHeight="1">
      <c r="A10" s="27" t="s">
        <v>121</v>
      </c>
      <c r="B10" s="27" t="s">
        <v>122</v>
      </c>
      <c r="C10" s="28">
        <v>194.17953</v>
      </c>
      <c r="D10" s="29">
        <v>194.17953</v>
      </c>
      <c r="E10" s="29">
        <v>194.17953</v>
      </c>
      <c r="F10" s="29">
        <v>0</v>
      </c>
      <c r="G10" s="29">
        <v>0</v>
      </c>
    </row>
    <row r="11" spans="1:7" ht="23.1" customHeight="1">
      <c r="A11" s="9" t="s">
        <v>90</v>
      </c>
      <c r="B11" s="9" t="s">
        <v>91</v>
      </c>
      <c r="C11" s="30">
        <v>194.17953</v>
      </c>
      <c r="D11" s="10">
        <v>194.17953</v>
      </c>
      <c r="E11" s="10">
        <v>194.17953</v>
      </c>
      <c r="F11" s="10">
        <v>0</v>
      </c>
      <c r="G11" s="10">
        <v>0</v>
      </c>
    </row>
    <row r="12" spans="1:7" ht="23.1" customHeight="1">
      <c r="A12" s="27" t="s">
        <v>123</v>
      </c>
      <c r="B12" s="27" t="s">
        <v>124</v>
      </c>
      <c r="C12" s="28">
        <v>7.466259</v>
      </c>
      <c r="D12" s="29">
        <v>7.466259</v>
      </c>
      <c r="E12" s="29">
        <v>7.466259</v>
      </c>
      <c r="F12" s="29">
        <v>0</v>
      </c>
      <c r="G12" s="29">
        <v>0</v>
      </c>
    </row>
    <row r="13" spans="1:7" ht="23.1" customHeight="1">
      <c r="A13" s="9" t="s">
        <v>84</v>
      </c>
      <c r="B13" s="9" t="s">
        <v>85</v>
      </c>
      <c r="C13" s="30">
        <v>1.783401</v>
      </c>
      <c r="D13" s="10">
        <v>1.783401</v>
      </c>
      <c r="E13" s="10">
        <v>1.783401</v>
      </c>
      <c r="F13" s="10">
        <v>0</v>
      </c>
      <c r="G13" s="10">
        <v>0</v>
      </c>
    </row>
    <row r="14" spans="1:7" ht="23.1" customHeight="1">
      <c r="A14" s="9" t="s">
        <v>94</v>
      </c>
      <c r="B14" s="9" t="s">
        <v>95</v>
      </c>
      <c r="C14" s="30">
        <v>5.6828580000000004</v>
      </c>
      <c r="D14" s="10">
        <v>5.6828580000000004</v>
      </c>
      <c r="E14" s="10">
        <v>5.6828580000000004</v>
      </c>
      <c r="F14" s="10">
        <v>0</v>
      </c>
      <c r="G14" s="10">
        <v>0</v>
      </c>
    </row>
    <row r="15" spans="1:7" ht="23.1" customHeight="1">
      <c r="A15" s="24" t="s">
        <v>125</v>
      </c>
      <c r="B15" s="24" t="s">
        <v>126</v>
      </c>
      <c r="C15" s="25">
        <v>80.867158000000003</v>
      </c>
      <c r="D15" s="26">
        <v>80.867158000000003</v>
      </c>
      <c r="E15" s="26">
        <v>80.867158000000003</v>
      </c>
      <c r="F15" s="26">
        <v>0</v>
      </c>
      <c r="G15" s="26">
        <v>0</v>
      </c>
    </row>
    <row r="16" spans="1:7" ht="23.1" customHeight="1">
      <c r="A16" s="27" t="s">
        <v>127</v>
      </c>
      <c r="B16" s="27" t="s">
        <v>128</v>
      </c>
      <c r="C16" s="28">
        <v>80.867158000000003</v>
      </c>
      <c r="D16" s="29">
        <v>80.867158000000003</v>
      </c>
      <c r="E16" s="29">
        <v>80.867158000000003</v>
      </c>
      <c r="F16" s="29">
        <v>0</v>
      </c>
      <c r="G16" s="29">
        <v>0</v>
      </c>
    </row>
    <row r="17" spans="1:7" ht="23.1" customHeight="1">
      <c r="A17" s="9" t="s">
        <v>88</v>
      </c>
      <c r="B17" s="9" t="s">
        <v>89</v>
      </c>
      <c r="C17" s="30">
        <v>80.867158000000003</v>
      </c>
      <c r="D17" s="10">
        <v>80.867158000000003</v>
      </c>
      <c r="E17" s="10">
        <v>80.867158000000003</v>
      </c>
      <c r="F17" s="10">
        <v>0</v>
      </c>
      <c r="G17" s="10">
        <v>0</v>
      </c>
    </row>
    <row r="18" spans="1:7" ht="23.1" customHeight="1">
      <c r="A18" s="24" t="s">
        <v>129</v>
      </c>
      <c r="B18" s="24" t="s">
        <v>130</v>
      </c>
      <c r="C18" s="25">
        <v>145.634647</v>
      </c>
      <c r="D18" s="26">
        <v>145.634647</v>
      </c>
      <c r="E18" s="26">
        <v>145.634647</v>
      </c>
      <c r="F18" s="26">
        <v>0</v>
      </c>
      <c r="G18" s="26">
        <v>0</v>
      </c>
    </row>
    <row r="19" spans="1:7" ht="23.1" customHeight="1">
      <c r="A19" s="27" t="s">
        <v>131</v>
      </c>
      <c r="B19" s="27" t="s">
        <v>132</v>
      </c>
      <c r="C19" s="28">
        <v>145.634647</v>
      </c>
      <c r="D19" s="29">
        <v>145.634647</v>
      </c>
      <c r="E19" s="29">
        <v>145.634647</v>
      </c>
      <c r="F19" s="29">
        <v>0</v>
      </c>
      <c r="G19" s="29">
        <v>0</v>
      </c>
    </row>
    <row r="20" spans="1:7" ht="23.1" customHeight="1">
      <c r="A20" s="9" t="s">
        <v>92</v>
      </c>
      <c r="B20" s="9" t="s">
        <v>93</v>
      </c>
      <c r="C20" s="30">
        <v>145.634647</v>
      </c>
      <c r="D20" s="10">
        <v>145.634647</v>
      </c>
      <c r="E20" s="10">
        <v>145.634647</v>
      </c>
      <c r="F20" s="10">
        <v>0</v>
      </c>
      <c r="G20" s="10">
        <v>0</v>
      </c>
    </row>
    <row r="21" spans="1:7" ht="18.75" customHeight="1">
      <c r="A21" s="9"/>
      <c r="B21" s="9"/>
      <c r="C21" s="21"/>
      <c r="D21" s="21"/>
      <c r="E21" s="21"/>
      <c r="F21" s="21"/>
      <c r="G21" s="21"/>
    </row>
    <row r="22" spans="1:7" ht="35.450000000000003" customHeight="1">
      <c r="A22" s="80" t="s">
        <v>133</v>
      </c>
      <c r="B22" s="80"/>
      <c r="C22" s="31">
        <v>2725.9672540000001</v>
      </c>
      <c r="D22" s="31">
        <v>1999.9672539999999</v>
      </c>
      <c r="E22" s="31">
        <v>1646.519254</v>
      </c>
      <c r="F22" s="31">
        <v>353.44799999999998</v>
      </c>
      <c r="G22" s="31">
        <v>726</v>
      </c>
    </row>
  </sheetData>
  <mergeCells count="4">
    <mergeCell ref="A2:G2"/>
    <mergeCell ref="A3:C3"/>
    <mergeCell ref="D4:F4"/>
    <mergeCell ref="A22:B22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2" sqref="A2:E2"/>
    </sheetView>
  </sheetViews>
  <sheetFormatPr defaultColWidth="10" defaultRowHeight="13.5"/>
  <cols>
    <col min="1" max="1" width="12.25" customWidth="1"/>
    <col min="2" max="2" width="19.625" customWidth="1"/>
    <col min="3" max="3" width="12.625" customWidth="1"/>
    <col min="4" max="4" width="14.25" customWidth="1"/>
    <col min="5" max="5" width="15.25" customWidth="1"/>
    <col min="6" max="6" width="9.75" customWidth="1"/>
  </cols>
  <sheetData>
    <row r="1" spans="1:5" ht="16.5" customHeight="1">
      <c r="A1" s="1"/>
      <c r="B1" s="1"/>
      <c r="C1" s="1"/>
      <c r="D1" s="1"/>
      <c r="E1" s="1"/>
    </row>
    <row r="2" spans="1:5" ht="35.450000000000003" customHeight="1">
      <c r="A2" s="71" t="s">
        <v>387</v>
      </c>
      <c r="B2" s="71"/>
      <c r="C2" s="71"/>
      <c r="D2" s="71"/>
      <c r="E2" s="71"/>
    </row>
    <row r="3" spans="1:5" ht="25.7" customHeight="1">
      <c r="A3" s="74" t="s">
        <v>9</v>
      </c>
      <c r="B3" s="74"/>
      <c r="C3" s="74"/>
      <c r="D3" s="18"/>
      <c r="E3" s="8" t="s">
        <v>10</v>
      </c>
    </row>
    <row r="4" spans="1:5" ht="33.950000000000003" customHeight="1">
      <c r="A4" s="76" t="s">
        <v>134</v>
      </c>
      <c r="B4" s="76"/>
      <c r="C4" s="76" t="s">
        <v>135</v>
      </c>
      <c r="D4" s="76"/>
      <c r="E4" s="76"/>
    </row>
    <row r="5" spans="1:5" ht="19.899999999999999" customHeight="1">
      <c r="A5" s="16" t="s">
        <v>112</v>
      </c>
      <c r="B5" s="16" t="s">
        <v>113</v>
      </c>
      <c r="C5" s="16" t="s">
        <v>68</v>
      </c>
      <c r="D5" s="16" t="s">
        <v>114</v>
      </c>
      <c r="E5" s="16" t="s">
        <v>99</v>
      </c>
    </row>
    <row r="6" spans="1:5" ht="23.1" customHeight="1">
      <c r="A6" s="24" t="s">
        <v>136</v>
      </c>
      <c r="B6" s="24" t="s">
        <v>137</v>
      </c>
      <c r="C6" s="26">
        <v>1641.7696539999999</v>
      </c>
      <c r="D6" s="26">
        <v>1641.7696539999999</v>
      </c>
      <c r="E6" s="26">
        <v>0</v>
      </c>
    </row>
    <row r="7" spans="1:5" ht="23.1" customHeight="1">
      <c r="A7" s="9" t="s">
        <v>138</v>
      </c>
      <c r="B7" s="9" t="s">
        <v>139</v>
      </c>
      <c r="C7" s="10">
        <v>266.47901999999999</v>
      </c>
      <c r="D7" s="10">
        <v>266.47901999999999</v>
      </c>
      <c r="E7" s="10">
        <v>0</v>
      </c>
    </row>
    <row r="8" spans="1:5" ht="23.1" customHeight="1">
      <c r="A8" s="9" t="s">
        <v>140</v>
      </c>
      <c r="B8" s="9" t="s">
        <v>141</v>
      </c>
      <c r="C8" s="10">
        <v>229.5</v>
      </c>
      <c r="D8" s="10">
        <v>229.5</v>
      </c>
      <c r="E8" s="10">
        <v>0</v>
      </c>
    </row>
    <row r="9" spans="1:5" ht="23.1" customHeight="1">
      <c r="A9" s="9" t="s">
        <v>142</v>
      </c>
      <c r="B9" s="9" t="s">
        <v>143</v>
      </c>
      <c r="C9" s="10">
        <v>611.45303999999999</v>
      </c>
      <c r="D9" s="10">
        <v>611.45303999999999</v>
      </c>
      <c r="E9" s="10">
        <v>0</v>
      </c>
    </row>
    <row r="10" spans="1:5" ht="23.1" customHeight="1">
      <c r="A10" s="9" t="s">
        <v>144</v>
      </c>
      <c r="B10" s="9" t="s">
        <v>145</v>
      </c>
      <c r="C10" s="10">
        <v>106.19</v>
      </c>
      <c r="D10" s="10">
        <v>106.19</v>
      </c>
      <c r="E10" s="10">
        <v>0</v>
      </c>
    </row>
    <row r="11" spans="1:5" ht="23.1" customHeight="1">
      <c r="A11" s="9" t="s">
        <v>146</v>
      </c>
      <c r="B11" s="9" t="s">
        <v>147</v>
      </c>
      <c r="C11" s="10">
        <v>194.17953</v>
      </c>
      <c r="D11" s="10">
        <v>194.17953</v>
      </c>
      <c r="E11" s="10">
        <v>0</v>
      </c>
    </row>
    <row r="12" spans="1:5" ht="23.1" customHeight="1">
      <c r="A12" s="9" t="s">
        <v>148</v>
      </c>
      <c r="B12" s="9" t="s">
        <v>149</v>
      </c>
      <c r="C12" s="10">
        <v>12.201974</v>
      </c>
      <c r="D12" s="10">
        <v>12.201974</v>
      </c>
      <c r="E12" s="10">
        <v>0</v>
      </c>
    </row>
    <row r="13" spans="1:5" ht="23.1" customHeight="1">
      <c r="A13" s="9" t="s">
        <v>150</v>
      </c>
      <c r="B13" s="9" t="s">
        <v>151</v>
      </c>
      <c r="C13" s="10">
        <v>76.131443000000004</v>
      </c>
      <c r="D13" s="10">
        <v>76.131443000000004</v>
      </c>
      <c r="E13" s="10">
        <v>0</v>
      </c>
    </row>
    <row r="14" spans="1:5" ht="23.1" customHeight="1">
      <c r="A14" s="9" t="s">
        <v>152</v>
      </c>
      <c r="B14" s="9" t="s">
        <v>93</v>
      </c>
      <c r="C14" s="10">
        <v>145.634647</v>
      </c>
      <c r="D14" s="10">
        <v>145.634647</v>
      </c>
      <c r="E14" s="10">
        <v>0</v>
      </c>
    </row>
    <row r="15" spans="1:5" ht="23.1" customHeight="1">
      <c r="A15" s="24" t="s">
        <v>153</v>
      </c>
      <c r="B15" s="24" t="s">
        <v>154</v>
      </c>
      <c r="C15" s="26">
        <v>4.7496</v>
      </c>
      <c r="D15" s="26">
        <v>4.7496</v>
      </c>
      <c r="E15" s="26">
        <v>0</v>
      </c>
    </row>
    <row r="16" spans="1:5" ht="23.1" customHeight="1">
      <c r="A16" s="9" t="s">
        <v>155</v>
      </c>
      <c r="B16" s="9" t="s">
        <v>156</v>
      </c>
      <c r="C16" s="10">
        <v>4.7496</v>
      </c>
      <c r="D16" s="10">
        <v>4.7496</v>
      </c>
      <c r="E16" s="10">
        <v>0</v>
      </c>
    </row>
    <row r="17" spans="1:5" ht="23.1" customHeight="1">
      <c r="A17" s="24" t="s">
        <v>157</v>
      </c>
      <c r="B17" s="24" t="s">
        <v>158</v>
      </c>
      <c r="C17" s="26">
        <v>353.44799999999998</v>
      </c>
      <c r="D17" s="26">
        <v>0</v>
      </c>
      <c r="E17" s="26">
        <v>353.44799999999998</v>
      </c>
    </row>
    <row r="18" spans="1:5" ht="23.1" customHeight="1">
      <c r="A18" s="9" t="s">
        <v>159</v>
      </c>
      <c r="B18" s="9" t="s">
        <v>160</v>
      </c>
      <c r="C18" s="10">
        <v>30</v>
      </c>
      <c r="D18" s="10">
        <v>0</v>
      </c>
      <c r="E18" s="10">
        <v>30</v>
      </c>
    </row>
    <row r="19" spans="1:5" ht="23.1" customHeight="1">
      <c r="A19" s="9" t="s">
        <v>161</v>
      </c>
      <c r="B19" s="9" t="s">
        <v>162</v>
      </c>
      <c r="C19" s="10">
        <v>10</v>
      </c>
      <c r="D19" s="10">
        <v>0</v>
      </c>
      <c r="E19" s="10">
        <v>10</v>
      </c>
    </row>
    <row r="20" spans="1:5" ht="23.1" customHeight="1">
      <c r="A20" s="9" t="s">
        <v>163</v>
      </c>
      <c r="B20" s="9" t="s">
        <v>164</v>
      </c>
      <c r="C20" s="10">
        <v>71.688000000000002</v>
      </c>
      <c r="D20" s="10">
        <v>0</v>
      </c>
      <c r="E20" s="10">
        <v>71.688000000000002</v>
      </c>
    </row>
    <row r="21" spans="1:5" ht="23.1" customHeight="1">
      <c r="A21" s="9" t="s">
        <v>165</v>
      </c>
      <c r="B21" s="9" t="s">
        <v>166</v>
      </c>
      <c r="C21" s="10">
        <v>74</v>
      </c>
      <c r="D21" s="10">
        <v>0</v>
      </c>
      <c r="E21" s="10">
        <v>74</v>
      </c>
    </row>
    <row r="22" spans="1:5" ht="23.1" customHeight="1">
      <c r="A22" s="9" t="s">
        <v>167</v>
      </c>
      <c r="B22" s="9" t="s">
        <v>168</v>
      </c>
      <c r="C22" s="10">
        <v>6</v>
      </c>
      <c r="D22" s="10">
        <v>0</v>
      </c>
      <c r="E22" s="10">
        <v>6</v>
      </c>
    </row>
    <row r="23" spans="1:5" ht="23.1" customHeight="1">
      <c r="A23" s="9" t="s">
        <v>169</v>
      </c>
      <c r="B23" s="9" t="s">
        <v>170</v>
      </c>
      <c r="C23" s="10">
        <v>15</v>
      </c>
      <c r="D23" s="10">
        <v>0</v>
      </c>
      <c r="E23" s="10">
        <v>15</v>
      </c>
    </row>
    <row r="24" spans="1:5" ht="23.1" customHeight="1">
      <c r="A24" s="9" t="s">
        <v>171</v>
      </c>
      <c r="B24" s="9" t="s">
        <v>172</v>
      </c>
      <c r="C24" s="10">
        <v>14</v>
      </c>
      <c r="D24" s="10">
        <v>0</v>
      </c>
      <c r="E24" s="10">
        <v>14</v>
      </c>
    </row>
    <row r="25" spans="1:5" ht="23.1" customHeight="1">
      <c r="A25" s="9" t="s">
        <v>173</v>
      </c>
      <c r="B25" s="9" t="s">
        <v>174</v>
      </c>
      <c r="C25" s="10">
        <v>60</v>
      </c>
      <c r="D25" s="10">
        <v>0</v>
      </c>
      <c r="E25" s="10">
        <v>60</v>
      </c>
    </row>
    <row r="26" spans="1:5" ht="23.1" customHeight="1">
      <c r="A26" s="9" t="s">
        <v>175</v>
      </c>
      <c r="B26" s="9" t="s">
        <v>176</v>
      </c>
      <c r="C26" s="10">
        <v>50</v>
      </c>
      <c r="D26" s="10">
        <v>0</v>
      </c>
      <c r="E26" s="10">
        <v>50</v>
      </c>
    </row>
    <row r="27" spans="1:5" ht="23.1" customHeight="1">
      <c r="A27" s="9" t="s">
        <v>177</v>
      </c>
      <c r="B27" s="9" t="s">
        <v>178</v>
      </c>
      <c r="C27" s="10">
        <v>2.76</v>
      </c>
      <c r="D27" s="10">
        <v>0</v>
      </c>
      <c r="E27" s="10">
        <v>2.76</v>
      </c>
    </row>
    <row r="28" spans="1:5" ht="23.1" customHeight="1">
      <c r="A28" s="9" t="s">
        <v>179</v>
      </c>
      <c r="B28" s="9" t="s">
        <v>180</v>
      </c>
      <c r="C28" s="10">
        <v>20</v>
      </c>
      <c r="D28" s="10">
        <v>0</v>
      </c>
      <c r="E28" s="10">
        <v>20</v>
      </c>
    </row>
    <row r="29" spans="1:5" ht="19.899999999999999" customHeight="1">
      <c r="A29" s="76" t="s">
        <v>181</v>
      </c>
      <c r="B29" s="76"/>
      <c r="C29" s="15">
        <v>1999.9672539999999</v>
      </c>
      <c r="D29" s="15">
        <v>1646.519254</v>
      </c>
      <c r="E29" s="15">
        <v>353.44799999999998</v>
      </c>
    </row>
  </sheetData>
  <mergeCells count="5">
    <mergeCell ref="A2:E2"/>
    <mergeCell ref="A3:C3"/>
    <mergeCell ref="A4:B4"/>
    <mergeCell ref="C4:E4"/>
    <mergeCell ref="A29:B29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A2" sqref="A2:H2"/>
    </sheetView>
  </sheetViews>
  <sheetFormatPr defaultColWidth="10" defaultRowHeight="13.5"/>
  <cols>
    <col min="1" max="1" width="12.375" customWidth="1"/>
    <col min="2" max="2" width="28" customWidth="1"/>
    <col min="3" max="8" width="13.5" customWidth="1"/>
    <col min="9" max="9" width="9.75" customWidth="1"/>
  </cols>
  <sheetData>
    <row r="1" spans="1:8" ht="17.25" customHeight="1">
      <c r="A1" s="1"/>
      <c r="B1" s="1"/>
      <c r="C1" s="1"/>
      <c r="D1" s="1"/>
      <c r="E1" s="1"/>
      <c r="F1" s="1"/>
      <c r="G1" s="1"/>
      <c r="H1" s="1"/>
    </row>
    <row r="2" spans="1:8" ht="33.950000000000003" customHeight="1">
      <c r="A2" s="71" t="s">
        <v>388</v>
      </c>
      <c r="B2" s="71"/>
      <c r="C2" s="71"/>
      <c r="D2" s="71"/>
      <c r="E2" s="71"/>
      <c r="F2" s="71"/>
      <c r="G2" s="71"/>
      <c r="H2" s="71"/>
    </row>
    <row r="3" spans="1:8" ht="21.2" customHeight="1">
      <c r="A3" s="74" t="s">
        <v>9</v>
      </c>
      <c r="B3" s="74"/>
      <c r="C3" s="74"/>
      <c r="D3" s="74"/>
      <c r="E3" s="74"/>
      <c r="F3" s="74"/>
      <c r="G3" s="74"/>
      <c r="H3" s="74"/>
    </row>
    <row r="4" spans="1:8" ht="13.5" customHeight="1">
      <c r="A4" s="1"/>
      <c r="B4" s="1"/>
      <c r="C4" s="81" t="s">
        <v>10</v>
      </c>
      <c r="D4" s="81"/>
      <c r="E4" s="81"/>
      <c r="F4" s="81"/>
      <c r="G4" s="81"/>
      <c r="H4" s="81"/>
    </row>
    <row r="5" spans="1:8" ht="27.95" customHeight="1">
      <c r="A5" s="76" t="s">
        <v>62</v>
      </c>
      <c r="B5" s="76"/>
      <c r="C5" s="76" t="s">
        <v>182</v>
      </c>
      <c r="D5" s="76"/>
      <c r="E5" s="76"/>
      <c r="F5" s="76"/>
      <c r="G5" s="76"/>
      <c r="H5" s="76"/>
    </row>
    <row r="6" spans="1:8" ht="26.45" customHeight="1">
      <c r="A6" s="76" t="s">
        <v>183</v>
      </c>
      <c r="B6" s="76" t="s">
        <v>184</v>
      </c>
      <c r="C6" s="76" t="s">
        <v>185</v>
      </c>
      <c r="D6" s="76" t="s">
        <v>186</v>
      </c>
      <c r="E6" s="76" t="s">
        <v>187</v>
      </c>
      <c r="F6" s="76"/>
      <c r="G6" s="76"/>
      <c r="H6" s="76" t="s">
        <v>172</v>
      </c>
    </row>
    <row r="7" spans="1:8" ht="26.45" customHeight="1">
      <c r="A7" s="76"/>
      <c r="B7" s="76"/>
      <c r="C7" s="76"/>
      <c r="D7" s="76"/>
      <c r="E7" s="14" t="s">
        <v>77</v>
      </c>
      <c r="F7" s="14" t="s">
        <v>188</v>
      </c>
      <c r="G7" s="14" t="s">
        <v>189</v>
      </c>
      <c r="H7" s="76"/>
    </row>
    <row r="8" spans="1:8" ht="22.7" customHeight="1">
      <c r="A8" s="82" t="s">
        <v>190</v>
      </c>
      <c r="B8" s="82"/>
      <c r="C8" s="20">
        <v>14</v>
      </c>
      <c r="D8" s="20"/>
      <c r="E8" s="20"/>
      <c r="F8" s="20"/>
      <c r="G8" s="20"/>
      <c r="H8" s="20">
        <v>14</v>
      </c>
    </row>
    <row r="9" spans="1:8" ht="22.7" customHeight="1">
      <c r="A9" s="13" t="s">
        <v>102</v>
      </c>
      <c r="B9" s="13" t="s">
        <v>103</v>
      </c>
      <c r="C9" s="21">
        <v>14</v>
      </c>
      <c r="D9" s="34"/>
      <c r="E9" s="30"/>
      <c r="F9" s="34"/>
      <c r="G9" s="34"/>
      <c r="H9" s="34">
        <v>14</v>
      </c>
    </row>
  </sheetData>
  <mergeCells count="12">
    <mergeCell ref="H6:H7"/>
    <mergeCell ref="A8:B8"/>
    <mergeCell ref="A6:A7"/>
    <mergeCell ref="B6:B7"/>
    <mergeCell ref="C6:C7"/>
    <mergeCell ref="D6:D7"/>
    <mergeCell ref="E6:G6"/>
    <mergeCell ref="A2:H2"/>
    <mergeCell ref="A3:H3"/>
    <mergeCell ref="C4:H4"/>
    <mergeCell ref="A5:B5"/>
    <mergeCell ref="C5:H5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A2" sqref="A2:E2"/>
    </sheetView>
  </sheetViews>
  <sheetFormatPr defaultColWidth="10" defaultRowHeight="13.5"/>
  <cols>
    <col min="1" max="1" width="12.25" customWidth="1"/>
    <col min="2" max="2" width="18.5" customWidth="1"/>
    <col min="3" max="3" width="12.625" customWidth="1"/>
    <col min="4" max="4" width="13.5" customWidth="1"/>
    <col min="5" max="5" width="12.625" customWidth="1"/>
    <col min="6" max="6" width="9.75" customWidth="1"/>
  </cols>
  <sheetData>
    <row r="1" spans="1:5" ht="18" customHeight="1">
      <c r="A1" s="1"/>
      <c r="B1" s="1"/>
      <c r="C1" s="1"/>
      <c r="D1" s="1"/>
      <c r="E1" s="1"/>
    </row>
    <row r="2" spans="1:5" ht="30.95" customHeight="1">
      <c r="A2" s="71" t="s">
        <v>389</v>
      </c>
      <c r="B2" s="71"/>
      <c r="C2" s="71"/>
      <c r="D2" s="71"/>
      <c r="E2" s="71"/>
    </row>
    <row r="3" spans="1:5" ht="25.7" customHeight="1">
      <c r="A3" s="74" t="s">
        <v>9</v>
      </c>
      <c r="B3" s="74"/>
      <c r="C3" s="74"/>
      <c r="D3" s="18"/>
      <c r="E3" s="8" t="s">
        <v>10</v>
      </c>
    </row>
    <row r="4" spans="1:5" ht="19.899999999999999" customHeight="1">
      <c r="A4" s="77" t="s">
        <v>112</v>
      </c>
      <c r="B4" s="77" t="s">
        <v>113</v>
      </c>
      <c r="C4" s="76" t="s">
        <v>191</v>
      </c>
      <c r="D4" s="76"/>
      <c r="E4" s="76"/>
    </row>
    <row r="5" spans="1:5" ht="19.899999999999999" customHeight="1">
      <c r="A5" s="77"/>
      <c r="B5" s="77"/>
      <c r="C5" s="19" t="s">
        <v>68</v>
      </c>
      <c r="D5" s="19" t="s">
        <v>96</v>
      </c>
      <c r="E5" s="19" t="s">
        <v>97</v>
      </c>
    </row>
    <row r="6" spans="1:5" ht="23.1" customHeight="1">
      <c r="A6" s="24"/>
      <c r="B6" s="24"/>
      <c r="C6" s="26">
        <v>0</v>
      </c>
      <c r="D6" s="26">
        <v>0</v>
      </c>
      <c r="E6" s="26">
        <v>0</v>
      </c>
    </row>
    <row r="7" spans="1:5" ht="23.1" customHeight="1">
      <c r="A7" s="27"/>
      <c r="B7" s="27"/>
      <c r="C7" s="29">
        <v>0</v>
      </c>
      <c r="D7" s="29">
        <v>0</v>
      </c>
      <c r="E7" s="29">
        <v>0</v>
      </c>
    </row>
    <row r="8" spans="1:5" ht="23.1" customHeight="1">
      <c r="A8" s="9"/>
      <c r="B8" s="9"/>
      <c r="C8" s="10">
        <v>0</v>
      </c>
      <c r="D8" s="10">
        <v>0</v>
      </c>
      <c r="E8" s="10">
        <v>0</v>
      </c>
    </row>
    <row r="9" spans="1:5" ht="24.2" customHeight="1">
      <c r="A9" s="76" t="s">
        <v>133</v>
      </c>
      <c r="B9" s="76"/>
      <c r="C9" s="19">
        <v>0</v>
      </c>
      <c r="D9" s="19"/>
      <c r="E9" s="19"/>
    </row>
  </sheetData>
  <mergeCells count="6">
    <mergeCell ref="A9:B9"/>
    <mergeCell ref="A2:E2"/>
    <mergeCell ref="A3:C3"/>
    <mergeCell ref="A4:A5"/>
    <mergeCell ref="B4:B5"/>
    <mergeCell ref="C4:E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6"/>
  <sheetViews>
    <sheetView workbookViewId="0">
      <selection activeCell="A2" sqref="A2:T2"/>
    </sheetView>
  </sheetViews>
  <sheetFormatPr defaultColWidth="10" defaultRowHeight="13.5"/>
  <cols>
    <col min="1" max="1" width="21.625" customWidth="1"/>
    <col min="2" max="2" width="25.5" customWidth="1"/>
    <col min="3" max="3" width="29" customWidth="1"/>
    <col min="4" max="4" width="11.125" customWidth="1"/>
    <col min="5" max="5" width="9.75" customWidth="1"/>
    <col min="6" max="12" width="11.125" customWidth="1"/>
    <col min="13" max="13" width="9.75" customWidth="1"/>
    <col min="14" max="19" width="11.125" customWidth="1"/>
    <col min="20" max="20" width="13.625" customWidth="1"/>
    <col min="21" max="21" width="9.75" customWidth="1"/>
  </cols>
  <sheetData>
    <row r="1" spans="1:20" ht="14.25" customHeight="1">
      <c r="A1" s="1"/>
      <c r="B1" s="1"/>
      <c r="C1" s="1"/>
      <c r="D1" s="1"/>
      <c r="F1" s="1"/>
      <c r="H1" s="1"/>
      <c r="I1" s="1"/>
      <c r="J1" s="1"/>
      <c r="K1" s="1"/>
      <c r="L1" s="1"/>
      <c r="M1" s="1"/>
      <c r="P1" s="1"/>
      <c r="Q1" s="1"/>
      <c r="R1" s="1"/>
      <c r="S1" s="1"/>
      <c r="T1" s="1"/>
    </row>
    <row r="2" spans="1:20" ht="30.2" customHeight="1">
      <c r="A2" s="71" t="s">
        <v>396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25.7" customHeight="1">
      <c r="A3" s="74" t="s">
        <v>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 ht="14.25" customHeight="1">
      <c r="A4" s="81" t="s">
        <v>10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</row>
    <row r="5" spans="1:20" ht="21.2" customHeight="1">
      <c r="A5" s="76" t="s">
        <v>192</v>
      </c>
      <c r="B5" s="76" t="s">
        <v>193</v>
      </c>
      <c r="C5" s="76" t="s">
        <v>194</v>
      </c>
      <c r="D5" s="76" t="s">
        <v>68</v>
      </c>
      <c r="E5" s="76" t="s">
        <v>195</v>
      </c>
      <c r="F5" s="76"/>
      <c r="G5" s="76"/>
      <c r="H5" s="76"/>
      <c r="I5" s="76"/>
      <c r="J5" s="76"/>
      <c r="K5" s="76"/>
      <c r="L5" s="76"/>
      <c r="M5" s="76" t="s">
        <v>196</v>
      </c>
      <c r="N5" s="76"/>
      <c r="O5" s="76"/>
      <c r="P5" s="76"/>
      <c r="Q5" s="76"/>
      <c r="R5" s="76"/>
      <c r="S5" s="76"/>
      <c r="T5" s="76"/>
    </row>
    <row r="6" spans="1:20" ht="35.450000000000003" customHeight="1">
      <c r="A6" s="76"/>
      <c r="B6" s="76"/>
      <c r="C6" s="76"/>
      <c r="D6" s="76"/>
      <c r="E6" s="83" t="s">
        <v>77</v>
      </c>
      <c r="F6" s="76" t="s">
        <v>197</v>
      </c>
      <c r="G6" s="76"/>
      <c r="H6" s="76"/>
      <c r="I6" s="76" t="s">
        <v>198</v>
      </c>
      <c r="J6" s="76" t="s">
        <v>199</v>
      </c>
      <c r="K6" s="76" t="s">
        <v>200</v>
      </c>
      <c r="L6" s="76" t="s">
        <v>201</v>
      </c>
      <c r="M6" s="76" t="s">
        <v>77</v>
      </c>
      <c r="N6" s="76" t="s">
        <v>197</v>
      </c>
      <c r="O6" s="76"/>
      <c r="P6" s="76"/>
      <c r="Q6" s="76" t="s">
        <v>198</v>
      </c>
      <c r="R6" s="76" t="s">
        <v>199</v>
      </c>
      <c r="S6" s="76" t="s">
        <v>200</v>
      </c>
      <c r="T6" s="77" t="s">
        <v>201</v>
      </c>
    </row>
    <row r="7" spans="1:20" ht="35.450000000000003" customHeight="1">
      <c r="A7" s="76"/>
      <c r="B7" s="76"/>
      <c r="C7" s="76"/>
      <c r="D7" s="76"/>
      <c r="E7" s="83"/>
      <c r="F7" s="14" t="s">
        <v>77</v>
      </c>
      <c r="G7" s="35" t="s">
        <v>202</v>
      </c>
      <c r="H7" s="2" t="s">
        <v>203</v>
      </c>
      <c r="I7" s="76"/>
      <c r="J7" s="76"/>
      <c r="K7" s="76"/>
      <c r="L7" s="76"/>
      <c r="M7" s="76"/>
      <c r="N7" s="14" t="s">
        <v>77</v>
      </c>
      <c r="O7" s="14" t="s">
        <v>202</v>
      </c>
      <c r="P7" s="19" t="s">
        <v>203</v>
      </c>
      <c r="Q7" s="76"/>
      <c r="R7" s="76"/>
      <c r="S7" s="76"/>
      <c r="T7" s="77"/>
    </row>
    <row r="8" spans="1:20" ht="28.7" customHeight="1">
      <c r="A8" s="76" t="s">
        <v>80</v>
      </c>
      <c r="B8" s="76"/>
      <c r="C8" s="76"/>
      <c r="D8" s="20">
        <v>2725.9672540000001</v>
      </c>
      <c r="E8" s="20">
        <v>2725.9672540000001</v>
      </c>
      <c r="F8" s="20">
        <v>2725.9672540000001</v>
      </c>
      <c r="G8" s="20">
        <v>2725.9672540000001</v>
      </c>
      <c r="H8" s="20">
        <v>0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</row>
    <row r="9" spans="1:20" ht="22.7" customHeight="1">
      <c r="A9" s="77" t="s">
        <v>190</v>
      </c>
      <c r="B9" s="77"/>
      <c r="C9" s="77"/>
      <c r="D9" s="20">
        <v>2725.9672540000001</v>
      </c>
      <c r="E9" s="20">
        <v>2725.9672540000001</v>
      </c>
      <c r="F9" s="20">
        <v>2725.9672540000001</v>
      </c>
      <c r="G9" s="20">
        <v>2725.9672540000001</v>
      </c>
      <c r="H9" s="20">
        <v>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</row>
    <row r="10" spans="1:20" ht="22.7" customHeight="1">
      <c r="A10" s="77" t="s">
        <v>204</v>
      </c>
      <c r="B10" s="77"/>
      <c r="C10" s="77"/>
      <c r="D10" s="20">
        <v>2725.9672540000001</v>
      </c>
      <c r="E10" s="20">
        <v>2725.9672540000001</v>
      </c>
      <c r="F10" s="20">
        <v>2725.9672540000001</v>
      </c>
      <c r="G10" s="20">
        <v>2725.9672540000001</v>
      </c>
      <c r="H10" s="20">
        <v>0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ht="22.7" customHeight="1">
      <c r="A11" s="77" t="s">
        <v>205</v>
      </c>
      <c r="B11" s="77"/>
      <c r="C11" s="77"/>
      <c r="D11" s="20">
        <v>1646.519254</v>
      </c>
      <c r="E11" s="20">
        <v>1646.519254</v>
      </c>
      <c r="F11" s="20">
        <v>1646.519254</v>
      </c>
      <c r="G11" s="20">
        <v>1646.519254</v>
      </c>
      <c r="H11" s="20">
        <v>0</v>
      </c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ht="22.7" customHeight="1">
      <c r="A12" s="9" t="s">
        <v>98</v>
      </c>
      <c r="B12" s="9" t="s">
        <v>206</v>
      </c>
      <c r="C12" s="9" t="s">
        <v>83</v>
      </c>
      <c r="D12" s="21">
        <v>1213.6220599999999</v>
      </c>
      <c r="E12" s="9">
        <v>1213.6220599999999</v>
      </c>
      <c r="F12" s="21">
        <v>1213.6220599999999</v>
      </c>
      <c r="G12" s="21">
        <v>1213.6220599999999</v>
      </c>
      <c r="H12" s="21"/>
      <c r="I12" s="21"/>
      <c r="J12" s="21"/>
      <c r="K12" s="21"/>
      <c r="L12" s="21"/>
      <c r="M12" s="9"/>
      <c r="N12" s="21"/>
      <c r="O12" s="21"/>
      <c r="P12" s="21"/>
      <c r="Q12" s="21"/>
      <c r="R12" s="21"/>
      <c r="S12" s="21"/>
      <c r="T12" s="21"/>
    </row>
    <row r="13" spans="1:20" ht="22.7" customHeight="1">
      <c r="A13" s="9" t="s">
        <v>98</v>
      </c>
      <c r="B13" s="9" t="s">
        <v>207</v>
      </c>
      <c r="C13" s="9" t="s">
        <v>83</v>
      </c>
      <c r="D13" s="21">
        <v>4.7496</v>
      </c>
      <c r="E13" s="9">
        <v>4.7496</v>
      </c>
      <c r="F13" s="21">
        <v>4.7496</v>
      </c>
      <c r="G13" s="21">
        <v>4.7496</v>
      </c>
      <c r="H13" s="21"/>
      <c r="I13" s="21"/>
      <c r="J13" s="21"/>
      <c r="K13" s="21"/>
      <c r="L13" s="21"/>
      <c r="M13" s="9"/>
      <c r="N13" s="21"/>
      <c r="O13" s="21"/>
      <c r="P13" s="21"/>
      <c r="Q13" s="21"/>
      <c r="R13" s="21"/>
      <c r="S13" s="21"/>
      <c r="T13" s="21"/>
    </row>
    <row r="14" spans="1:20" ht="22.7" customHeight="1">
      <c r="A14" s="9" t="s">
        <v>98</v>
      </c>
      <c r="B14" s="9" t="s">
        <v>208</v>
      </c>
      <c r="C14" s="9" t="s">
        <v>83</v>
      </c>
      <c r="D14" s="21">
        <v>282.512947</v>
      </c>
      <c r="E14" s="9">
        <v>282.512947</v>
      </c>
      <c r="F14" s="21">
        <v>282.512947</v>
      </c>
      <c r="G14" s="21">
        <v>282.512947</v>
      </c>
      <c r="H14" s="21"/>
      <c r="I14" s="21"/>
      <c r="J14" s="21"/>
      <c r="K14" s="21"/>
      <c r="L14" s="21"/>
      <c r="M14" s="9"/>
      <c r="N14" s="21"/>
      <c r="O14" s="21"/>
      <c r="P14" s="21"/>
      <c r="Q14" s="21"/>
      <c r="R14" s="21"/>
      <c r="S14" s="21"/>
      <c r="T14" s="21"/>
    </row>
    <row r="15" spans="1:20" ht="22.7" customHeight="1">
      <c r="A15" s="9" t="s">
        <v>98</v>
      </c>
      <c r="B15" s="9" t="s">
        <v>93</v>
      </c>
      <c r="C15" s="9" t="s">
        <v>83</v>
      </c>
      <c r="D15" s="21">
        <v>145.634647</v>
      </c>
      <c r="E15" s="9">
        <v>145.634647</v>
      </c>
      <c r="F15" s="21">
        <v>145.634647</v>
      </c>
      <c r="G15" s="21">
        <v>145.634647</v>
      </c>
      <c r="H15" s="21"/>
      <c r="I15" s="21"/>
      <c r="J15" s="21"/>
      <c r="K15" s="21"/>
      <c r="L15" s="21"/>
      <c r="M15" s="9"/>
      <c r="N15" s="21"/>
      <c r="O15" s="21"/>
      <c r="P15" s="21"/>
      <c r="Q15" s="21"/>
      <c r="R15" s="21"/>
      <c r="S15" s="21"/>
      <c r="T15" s="21"/>
    </row>
    <row r="16" spans="1:20" ht="22.7" customHeight="1">
      <c r="A16" s="77" t="s">
        <v>209</v>
      </c>
      <c r="B16" s="77"/>
      <c r="C16" s="77"/>
      <c r="D16" s="20">
        <v>353.44799999999998</v>
      </c>
      <c r="E16" s="20">
        <v>353.44799999999998</v>
      </c>
      <c r="F16" s="20">
        <v>353.44799999999998</v>
      </c>
      <c r="G16" s="20">
        <v>353.44799999999998</v>
      </c>
      <c r="H16" s="20">
        <v>0</v>
      </c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ht="22.7" customHeight="1">
      <c r="A17" s="9" t="s">
        <v>99</v>
      </c>
      <c r="B17" s="9" t="s">
        <v>99</v>
      </c>
      <c r="C17" s="9" t="s">
        <v>83</v>
      </c>
      <c r="D17" s="21">
        <v>353.44799999999998</v>
      </c>
      <c r="E17" s="9">
        <v>353.44799999999998</v>
      </c>
      <c r="F17" s="21">
        <v>353.44799999999998</v>
      </c>
      <c r="G17" s="21">
        <v>353.44799999999998</v>
      </c>
      <c r="H17" s="21"/>
      <c r="I17" s="21"/>
      <c r="J17" s="21"/>
      <c r="K17" s="21"/>
      <c r="L17" s="21"/>
      <c r="M17" s="9"/>
      <c r="N17" s="21"/>
      <c r="O17" s="21"/>
      <c r="P17" s="21"/>
      <c r="Q17" s="21"/>
      <c r="R17" s="21"/>
      <c r="S17" s="21"/>
      <c r="T17" s="21"/>
    </row>
    <row r="18" spans="1:20" ht="22.7" customHeight="1">
      <c r="A18" s="77" t="s">
        <v>210</v>
      </c>
      <c r="B18" s="77"/>
      <c r="C18" s="77"/>
      <c r="D18" s="20">
        <v>726</v>
      </c>
      <c r="E18" s="20">
        <v>726</v>
      </c>
      <c r="F18" s="20">
        <v>726</v>
      </c>
      <c r="G18" s="20">
        <v>726</v>
      </c>
      <c r="H18" s="20">
        <v>0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ht="22.7" customHeight="1">
      <c r="A19" s="9" t="s">
        <v>101</v>
      </c>
      <c r="B19" s="9" t="s">
        <v>211</v>
      </c>
      <c r="C19" s="9" t="s">
        <v>83</v>
      </c>
      <c r="D19" s="21">
        <v>14</v>
      </c>
      <c r="E19" s="9">
        <v>14</v>
      </c>
      <c r="F19" s="21">
        <v>14</v>
      </c>
      <c r="G19" s="21">
        <v>14</v>
      </c>
      <c r="H19" s="21"/>
      <c r="I19" s="21"/>
      <c r="J19" s="21"/>
      <c r="K19" s="21"/>
      <c r="L19" s="21"/>
      <c r="M19" s="9"/>
      <c r="N19" s="21"/>
      <c r="O19" s="21"/>
      <c r="P19" s="21"/>
      <c r="Q19" s="21"/>
      <c r="R19" s="21"/>
      <c r="S19" s="21"/>
      <c r="T19" s="21"/>
    </row>
    <row r="20" spans="1:20" ht="22.7" customHeight="1">
      <c r="A20" s="9" t="s">
        <v>101</v>
      </c>
      <c r="B20" s="9" t="s">
        <v>212</v>
      </c>
      <c r="C20" s="9" t="s">
        <v>83</v>
      </c>
      <c r="D20" s="21">
        <v>502</v>
      </c>
      <c r="E20" s="9">
        <v>502</v>
      </c>
      <c r="F20" s="21">
        <v>502</v>
      </c>
      <c r="G20" s="21">
        <v>502</v>
      </c>
      <c r="H20" s="21"/>
      <c r="I20" s="21"/>
      <c r="J20" s="21"/>
      <c r="K20" s="21"/>
      <c r="L20" s="21"/>
      <c r="M20" s="9"/>
      <c r="N20" s="21"/>
      <c r="O20" s="21"/>
      <c r="P20" s="21"/>
      <c r="Q20" s="21"/>
      <c r="R20" s="21"/>
      <c r="S20" s="21"/>
      <c r="T20" s="21"/>
    </row>
    <row r="21" spans="1:20" ht="22.7" customHeight="1">
      <c r="A21" s="9" t="s">
        <v>101</v>
      </c>
      <c r="B21" s="9" t="s">
        <v>213</v>
      </c>
      <c r="C21" s="9" t="s">
        <v>83</v>
      </c>
      <c r="D21" s="21">
        <v>210</v>
      </c>
      <c r="E21" s="9">
        <v>210</v>
      </c>
      <c r="F21" s="21">
        <v>210</v>
      </c>
      <c r="G21" s="21">
        <v>210</v>
      </c>
      <c r="H21" s="21"/>
      <c r="I21" s="21"/>
      <c r="J21" s="21"/>
      <c r="K21" s="21"/>
      <c r="L21" s="21"/>
      <c r="M21" s="9"/>
      <c r="N21" s="21"/>
      <c r="O21" s="21"/>
      <c r="P21" s="21"/>
      <c r="Q21" s="21"/>
      <c r="R21" s="21"/>
      <c r="S21" s="21"/>
      <c r="T21" s="21"/>
    </row>
    <row r="22" spans="1:20" ht="14.25" customHeight="1"/>
    <row r="23" spans="1:20" ht="14.25" customHeight="1"/>
    <row r="24" spans="1:20" ht="14.25" customHeight="1"/>
    <row r="25" spans="1:20" ht="14.25" customHeight="1"/>
    <row r="26" spans="1:20" ht="14.25" customHeight="1">
      <c r="C26" s="1" t="s">
        <v>214</v>
      </c>
    </row>
  </sheetData>
  <mergeCells count="27">
    <mergeCell ref="A18:C18"/>
    <mergeCell ref="A8:C8"/>
    <mergeCell ref="A9:C9"/>
    <mergeCell ref="A10:C10"/>
    <mergeCell ref="A11:C11"/>
    <mergeCell ref="A16:C16"/>
    <mergeCell ref="N6:P6"/>
    <mergeCell ref="Q6:Q7"/>
    <mergeCell ref="R6:R7"/>
    <mergeCell ref="S6:S7"/>
    <mergeCell ref="T6:T7"/>
    <mergeCell ref="A2:T2"/>
    <mergeCell ref="A3:T3"/>
    <mergeCell ref="A4:T4"/>
    <mergeCell ref="A5:A7"/>
    <mergeCell ref="B5:B7"/>
    <mergeCell ref="C5:C7"/>
    <mergeCell ref="D5:D7"/>
    <mergeCell ref="E5:L5"/>
    <mergeCell ref="M5:T5"/>
    <mergeCell ref="E6:E7"/>
    <mergeCell ref="F6:H6"/>
    <mergeCell ref="I6:I7"/>
    <mergeCell ref="J6:J7"/>
    <mergeCell ref="K6:K7"/>
    <mergeCell ref="L6:L7"/>
    <mergeCell ref="M6:M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E15"/>
  <sheetViews>
    <sheetView tabSelected="1" topLeftCell="E1" workbookViewId="0">
      <selection activeCell="I19" sqref="I19"/>
    </sheetView>
  </sheetViews>
  <sheetFormatPr defaultColWidth="10" defaultRowHeight="13.5"/>
  <cols>
    <col min="1" max="1" width="3.625" customWidth="1"/>
    <col min="2" max="2" width="3.875" customWidth="1"/>
    <col min="3" max="3" width="3.75" customWidth="1"/>
    <col min="4" max="4" width="7.375" customWidth="1"/>
    <col min="5" max="5" width="18.75" customWidth="1"/>
    <col min="6" max="6" width="22.625" customWidth="1"/>
    <col min="7" max="7" width="9.375" customWidth="1"/>
    <col min="8" max="8" width="16" customWidth="1"/>
    <col min="9" max="9" width="13" customWidth="1"/>
    <col min="10" max="10" width="7.75" customWidth="1"/>
    <col min="11" max="11" width="7.5" customWidth="1"/>
    <col min="12" max="12" width="6.875" customWidth="1"/>
    <col min="13" max="13" width="7" customWidth="1"/>
    <col min="14" max="14" width="6.75" customWidth="1"/>
    <col min="15" max="15" width="14.25" customWidth="1"/>
    <col min="16" max="17" width="11.125" customWidth="1"/>
    <col min="18" max="18" width="14" customWidth="1"/>
    <col min="19" max="19" width="11.5" customWidth="1"/>
    <col min="20" max="20" width="11.25" customWidth="1"/>
    <col min="21" max="21" width="10.5" customWidth="1"/>
    <col min="22" max="23" width="9" customWidth="1"/>
    <col min="24" max="24" width="10.375" customWidth="1"/>
    <col min="25" max="30" width="9" customWidth="1"/>
    <col min="31" max="31" width="10.375" customWidth="1"/>
    <col min="32" max="33" width="9.75" customWidth="1"/>
  </cols>
  <sheetData>
    <row r="1" spans="1:31" ht="14.25" customHeight="1">
      <c r="A1" s="1"/>
    </row>
    <row r="2" spans="1:31" ht="31.7" customHeight="1">
      <c r="A2" s="71" t="s">
        <v>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</row>
    <row r="3" spans="1:31" ht="18.75" customHeight="1">
      <c r="A3" s="74" t="s">
        <v>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1" ht="18.75" customHeight="1">
      <c r="A4" s="74"/>
      <c r="B4" s="74"/>
      <c r="C4" s="74"/>
      <c r="D4" s="74"/>
      <c r="E4" s="74"/>
      <c r="AC4" s="84" t="s">
        <v>215</v>
      </c>
      <c r="AD4" s="84"/>
      <c r="AE4" s="84"/>
    </row>
    <row r="5" spans="1:31" ht="18.75" customHeight="1">
      <c r="A5" s="85" t="s">
        <v>216</v>
      </c>
      <c r="B5" s="85"/>
      <c r="C5" s="85"/>
      <c r="D5" s="85" t="s">
        <v>217</v>
      </c>
      <c r="E5" s="85" t="s">
        <v>184</v>
      </c>
      <c r="F5" s="85" t="s">
        <v>193</v>
      </c>
      <c r="G5" s="85" t="s">
        <v>218</v>
      </c>
      <c r="H5" s="85" t="s">
        <v>219</v>
      </c>
      <c r="I5" s="85" t="s">
        <v>220</v>
      </c>
      <c r="J5" s="85" t="s">
        <v>221</v>
      </c>
      <c r="K5" s="85" t="s">
        <v>222</v>
      </c>
      <c r="L5" s="85" t="s">
        <v>223</v>
      </c>
      <c r="M5" s="85" t="s">
        <v>224</v>
      </c>
      <c r="N5" s="85" t="s">
        <v>225</v>
      </c>
      <c r="O5" s="85" t="s">
        <v>226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 t="s">
        <v>4</v>
      </c>
    </row>
    <row r="6" spans="1:31" ht="18" customHeight="1">
      <c r="A6" s="85" t="s">
        <v>227</v>
      </c>
      <c r="B6" s="85" t="s">
        <v>228</v>
      </c>
      <c r="C6" s="85" t="s">
        <v>229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 t="s">
        <v>64</v>
      </c>
      <c r="P6" s="85" t="s">
        <v>230</v>
      </c>
      <c r="Q6" s="85"/>
      <c r="R6" s="85"/>
      <c r="S6" s="85" t="s">
        <v>231</v>
      </c>
      <c r="T6" s="85" t="s">
        <v>199</v>
      </c>
      <c r="U6" s="85" t="s">
        <v>70</v>
      </c>
      <c r="V6" s="85" t="s">
        <v>232</v>
      </c>
      <c r="W6" s="85"/>
      <c r="X6" s="85"/>
      <c r="Y6" s="85" t="s">
        <v>71</v>
      </c>
      <c r="Z6" s="85" t="s">
        <v>73</v>
      </c>
      <c r="AA6" s="85" t="s">
        <v>233</v>
      </c>
      <c r="AB6" s="85" t="s">
        <v>74</v>
      </c>
      <c r="AC6" s="85" t="s">
        <v>75</v>
      </c>
      <c r="AD6" s="85" t="s">
        <v>234</v>
      </c>
      <c r="AE6" s="85"/>
    </row>
    <row r="7" spans="1:31" ht="30.95" customHeight="1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36" t="s">
        <v>235</v>
      </c>
      <c r="Q7" s="36" t="s">
        <v>202</v>
      </c>
      <c r="R7" s="36" t="s">
        <v>203</v>
      </c>
      <c r="S7" s="85"/>
      <c r="T7" s="85"/>
      <c r="U7" s="85"/>
      <c r="V7" s="36" t="s">
        <v>236</v>
      </c>
      <c r="W7" s="36" t="s">
        <v>237</v>
      </c>
      <c r="X7" s="36" t="s">
        <v>238</v>
      </c>
      <c r="Y7" s="85"/>
      <c r="Z7" s="85"/>
      <c r="AA7" s="85"/>
      <c r="AB7" s="85"/>
      <c r="AC7" s="85"/>
      <c r="AD7" s="85"/>
      <c r="AE7" s="85"/>
    </row>
    <row r="8" spans="1:31" ht="20.45" customHeight="1">
      <c r="A8" s="37"/>
      <c r="B8" s="37"/>
      <c r="C8" s="37"/>
      <c r="D8" s="37"/>
      <c r="E8" s="37" t="s">
        <v>68</v>
      </c>
      <c r="F8" s="37"/>
      <c r="G8" s="37"/>
      <c r="H8" s="37"/>
      <c r="I8" s="37"/>
      <c r="J8" s="37"/>
      <c r="K8" s="37"/>
      <c r="L8" s="37"/>
      <c r="M8" s="37"/>
      <c r="N8" s="37"/>
      <c r="O8" s="38">
        <f>O10</f>
        <v>495</v>
      </c>
      <c r="P8" s="38">
        <f t="shared" ref="P8:Q8" si="0">P10</f>
        <v>495</v>
      </c>
      <c r="Q8" s="38">
        <f t="shared" si="0"/>
        <v>495</v>
      </c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7"/>
    </row>
    <row r="9" spans="1:31" ht="19.899999999999999" customHeight="1">
      <c r="A9" s="37"/>
      <c r="B9" s="37"/>
      <c r="C9" s="37"/>
      <c r="D9" s="39" t="s">
        <v>239</v>
      </c>
      <c r="E9" s="39" t="s">
        <v>83</v>
      </c>
      <c r="F9" s="37"/>
      <c r="G9" s="37"/>
      <c r="H9" s="37"/>
      <c r="I9" s="37"/>
      <c r="J9" s="37"/>
      <c r="K9" s="37"/>
      <c r="L9" s="37"/>
      <c r="M9" s="37"/>
      <c r="N9" s="37"/>
      <c r="O9" s="38">
        <f>O10</f>
        <v>495</v>
      </c>
      <c r="P9" s="38">
        <f t="shared" ref="P9:Q9" si="1">P10</f>
        <v>495</v>
      </c>
      <c r="Q9" s="38">
        <f t="shared" si="1"/>
        <v>495</v>
      </c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7"/>
    </row>
    <row r="10" spans="1:31" ht="19.899999999999999" customHeight="1">
      <c r="A10" s="37"/>
      <c r="B10" s="37"/>
      <c r="C10" s="37"/>
      <c r="D10" s="39" t="s">
        <v>102</v>
      </c>
      <c r="E10" s="39" t="s">
        <v>103</v>
      </c>
      <c r="F10" s="37"/>
      <c r="G10" s="37"/>
      <c r="H10" s="37"/>
      <c r="I10" s="37"/>
      <c r="J10" s="37"/>
      <c r="K10" s="37"/>
      <c r="L10" s="37"/>
      <c r="M10" s="37"/>
      <c r="N10" s="37"/>
      <c r="O10" s="38">
        <f>O11+O12+O13+O14+O15</f>
        <v>495</v>
      </c>
      <c r="P10" s="38">
        <f t="shared" ref="P10:Q10" si="2">P11+P12+P13+P14+P15</f>
        <v>495</v>
      </c>
      <c r="Q10" s="38">
        <f t="shared" si="2"/>
        <v>495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7"/>
    </row>
    <row r="11" spans="1:31" ht="19.899999999999999" customHeight="1">
      <c r="A11" s="40" t="s">
        <v>115</v>
      </c>
      <c r="B11" s="40" t="s">
        <v>240</v>
      </c>
      <c r="C11" s="40" t="s">
        <v>241</v>
      </c>
      <c r="D11" s="41" t="s">
        <v>242</v>
      </c>
      <c r="E11" s="41" t="s">
        <v>243</v>
      </c>
      <c r="F11" s="41" t="s">
        <v>213</v>
      </c>
      <c r="G11" s="41" t="s">
        <v>244</v>
      </c>
      <c r="H11" s="41" t="s">
        <v>375</v>
      </c>
      <c r="I11" s="41" t="s">
        <v>245</v>
      </c>
      <c r="J11" s="41" t="s">
        <v>246</v>
      </c>
      <c r="K11" s="41">
        <v>2024</v>
      </c>
      <c r="L11" s="41" t="s">
        <v>247</v>
      </c>
      <c r="M11" s="41" t="s">
        <v>248</v>
      </c>
      <c r="N11" s="42"/>
      <c r="O11" s="43">
        <v>45</v>
      </c>
      <c r="P11" s="43">
        <v>45</v>
      </c>
      <c r="Q11" s="43">
        <v>45</v>
      </c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2"/>
    </row>
    <row r="12" spans="1:31" s="56" customFormat="1" ht="21">
      <c r="A12" s="59" t="s">
        <v>115</v>
      </c>
      <c r="B12" s="59" t="s">
        <v>240</v>
      </c>
      <c r="C12" s="59" t="s">
        <v>241</v>
      </c>
      <c r="D12" s="53" t="s">
        <v>242</v>
      </c>
      <c r="E12" s="53" t="s">
        <v>243</v>
      </c>
      <c r="F12" s="60" t="s">
        <v>99</v>
      </c>
      <c r="G12" s="61" t="s">
        <v>365</v>
      </c>
      <c r="H12" s="61" t="s">
        <v>366</v>
      </c>
      <c r="I12" s="61" t="s">
        <v>367</v>
      </c>
      <c r="J12" s="53" t="s">
        <v>246</v>
      </c>
      <c r="K12" s="53">
        <v>2024</v>
      </c>
      <c r="L12" s="58">
        <v>100</v>
      </c>
      <c r="M12" s="58" t="s">
        <v>368</v>
      </c>
      <c r="N12" s="62"/>
      <c r="O12" s="61">
        <v>60</v>
      </c>
      <c r="P12" s="61">
        <v>60</v>
      </c>
      <c r="Q12" s="61">
        <v>60</v>
      </c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s="56" customFormat="1" ht="21">
      <c r="A13" s="65" t="s">
        <v>115</v>
      </c>
      <c r="B13" s="65" t="s">
        <v>240</v>
      </c>
      <c r="C13" s="65" t="s">
        <v>241</v>
      </c>
      <c r="D13" s="66" t="s">
        <v>242</v>
      </c>
      <c r="E13" s="66" t="s">
        <v>243</v>
      </c>
      <c r="F13" s="66" t="s">
        <v>99</v>
      </c>
      <c r="G13" s="52" t="s">
        <v>369</v>
      </c>
      <c r="H13" s="57" t="s">
        <v>370</v>
      </c>
      <c r="I13" s="52" t="s">
        <v>371</v>
      </c>
      <c r="J13" s="66" t="s">
        <v>246</v>
      </c>
      <c r="K13" s="66">
        <v>2024</v>
      </c>
      <c r="L13" s="54">
        <v>200</v>
      </c>
      <c r="M13" s="54" t="s">
        <v>368</v>
      </c>
      <c r="N13" s="55"/>
      <c r="O13" s="52">
        <v>170</v>
      </c>
      <c r="P13" s="52">
        <v>170</v>
      </c>
      <c r="Q13" s="52">
        <v>170</v>
      </c>
      <c r="R13" s="64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s="56" customFormat="1" ht="21">
      <c r="A14" s="65" t="s">
        <v>115</v>
      </c>
      <c r="B14" s="65" t="s">
        <v>240</v>
      </c>
      <c r="C14" s="65" t="s">
        <v>241</v>
      </c>
      <c r="D14" s="66" t="s">
        <v>242</v>
      </c>
      <c r="E14" s="66" t="s">
        <v>243</v>
      </c>
      <c r="F14" s="66" t="s">
        <v>99</v>
      </c>
      <c r="G14" s="52" t="s">
        <v>372</v>
      </c>
      <c r="H14" s="57" t="s">
        <v>373</v>
      </c>
      <c r="I14" s="52" t="s">
        <v>374</v>
      </c>
      <c r="J14" s="66" t="s">
        <v>246</v>
      </c>
      <c r="K14" s="66">
        <v>2024</v>
      </c>
      <c r="L14" s="54">
        <v>100</v>
      </c>
      <c r="M14" s="54" t="s">
        <v>368</v>
      </c>
      <c r="N14" s="55"/>
      <c r="O14" s="52">
        <v>50</v>
      </c>
      <c r="P14" s="52">
        <v>50</v>
      </c>
      <c r="Q14" s="52">
        <v>50</v>
      </c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ht="21">
      <c r="A15" s="65" t="s">
        <v>115</v>
      </c>
      <c r="B15" s="65" t="s">
        <v>240</v>
      </c>
      <c r="C15" s="65" t="s">
        <v>241</v>
      </c>
      <c r="D15" s="66" t="s">
        <v>242</v>
      </c>
      <c r="E15" s="66" t="s">
        <v>243</v>
      </c>
      <c r="F15" s="66" t="s">
        <v>99</v>
      </c>
      <c r="G15" s="52" t="s">
        <v>372</v>
      </c>
      <c r="H15" s="67" t="s">
        <v>377</v>
      </c>
      <c r="I15" s="52" t="s">
        <v>378</v>
      </c>
      <c r="J15" s="66" t="s">
        <v>246</v>
      </c>
      <c r="K15" s="66">
        <v>2024</v>
      </c>
      <c r="L15" s="54">
        <v>15</v>
      </c>
      <c r="M15" s="54" t="s">
        <v>368</v>
      </c>
      <c r="N15" s="68"/>
      <c r="O15" s="69">
        <v>170</v>
      </c>
      <c r="P15" s="69">
        <v>170</v>
      </c>
      <c r="Q15" s="69">
        <v>170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</sheetData>
  <mergeCells count="33">
    <mergeCell ref="AD6:AD7"/>
    <mergeCell ref="O5:AD5"/>
    <mergeCell ref="AE5:AE7"/>
    <mergeCell ref="S6:S7"/>
    <mergeCell ref="T6:T7"/>
    <mergeCell ref="U6:U7"/>
    <mergeCell ref="V6:X6"/>
    <mergeCell ref="Y6:Y7"/>
    <mergeCell ref="Z6:Z7"/>
    <mergeCell ref="AA6:AA7"/>
    <mergeCell ref="AC6:AC7"/>
    <mergeCell ref="C6:C7"/>
    <mergeCell ref="O6:O7"/>
    <mergeCell ref="P6:R6"/>
    <mergeCell ref="N5:N7"/>
    <mergeCell ref="AB6:AB7"/>
    <mergeCell ref="M5:M7"/>
    <mergeCell ref="A2:AE2"/>
    <mergeCell ref="A3:AE3"/>
    <mergeCell ref="A4:E4"/>
    <mergeCell ref="AC4:AE4"/>
    <mergeCell ref="A5:C5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A6:A7"/>
    <mergeCell ref="B6:B7"/>
  </mergeCells>
  <phoneticPr fontId="13" type="noConversion"/>
  <pageMargins left="0.75" right="0.75" top="0.27000001072883606" bottom="0.2700000107288360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P11"/>
  <sheetViews>
    <sheetView topLeftCell="E1" workbookViewId="0">
      <selection activeCell="M12" sqref="M12"/>
    </sheetView>
  </sheetViews>
  <sheetFormatPr defaultColWidth="10" defaultRowHeight="13.5"/>
  <cols>
    <col min="1" max="1" width="13.875" customWidth="1"/>
    <col min="2" max="2" width="37.375" customWidth="1"/>
    <col min="3" max="3" width="9.375" customWidth="1"/>
    <col min="4" max="4" width="20.25" customWidth="1"/>
    <col min="5" max="5" width="28.625" customWidth="1"/>
    <col min="6" max="6" width="24.875" customWidth="1"/>
    <col min="7" max="8" width="9.75" customWidth="1"/>
    <col min="9" max="13" width="10.375" customWidth="1"/>
    <col min="14" max="14" width="17.625" customWidth="1"/>
    <col min="15" max="15" width="10.375" customWidth="1"/>
    <col min="16" max="16" width="12.375" customWidth="1"/>
    <col min="17" max="18" width="9.75" customWidth="1"/>
  </cols>
  <sheetData>
    <row r="1" spans="1:16" ht="14.25" customHeight="1">
      <c r="A1" s="1"/>
    </row>
    <row r="2" spans="1:16" ht="36.200000000000003" customHeight="1">
      <c r="A2" s="71" t="s">
        <v>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spans="1:16" ht="21.2" customHeight="1">
      <c r="A3" s="74" t="s">
        <v>9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</row>
    <row r="4" spans="1:16" ht="18.75" customHeight="1">
      <c r="N4" s="84" t="s">
        <v>215</v>
      </c>
      <c r="O4" s="84"/>
      <c r="P4" s="84"/>
    </row>
    <row r="5" spans="1:16" ht="22.7" customHeight="1">
      <c r="A5" s="76" t="s">
        <v>249</v>
      </c>
      <c r="B5" s="76" t="s">
        <v>250</v>
      </c>
      <c r="C5" s="76" t="s">
        <v>251</v>
      </c>
      <c r="D5" s="76"/>
      <c r="E5" s="76"/>
      <c r="F5" s="76" t="s">
        <v>252</v>
      </c>
      <c r="G5" s="76" t="s">
        <v>253</v>
      </c>
      <c r="H5" s="76"/>
      <c r="I5" s="76"/>
      <c r="J5" s="76"/>
      <c r="K5" s="76"/>
      <c r="L5" s="76"/>
      <c r="M5" s="76"/>
      <c r="N5" s="76" t="s">
        <v>254</v>
      </c>
      <c r="O5" s="76" t="s">
        <v>255</v>
      </c>
      <c r="P5" s="76" t="s">
        <v>256</v>
      </c>
    </row>
    <row r="6" spans="1:16" ht="24.95" customHeight="1">
      <c r="A6" s="76"/>
      <c r="B6" s="76"/>
      <c r="C6" s="76" t="s">
        <v>257</v>
      </c>
      <c r="D6" s="76" t="s">
        <v>258</v>
      </c>
      <c r="E6" s="76" t="s">
        <v>259</v>
      </c>
      <c r="F6" s="76"/>
      <c r="G6" s="76" t="s">
        <v>260</v>
      </c>
      <c r="H6" s="76" t="s">
        <v>261</v>
      </c>
      <c r="I6" s="76"/>
      <c r="J6" s="76"/>
      <c r="K6" s="76"/>
      <c r="L6" s="76"/>
      <c r="M6" s="76" t="s">
        <v>262</v>
      </c>
      <c r="N6" s="76"/>
      <c r="O6" s="76"/>
      <c r="P6" s="76"/>
    </row>
    <row r="7" spans="1:16" ht="34.700000000000003" customHeight="1">
      <c r="A7" s="76"/>
      <c r="B7" s="76"/>
      <c r="C7" s="76"/>
      <c r="D7" s="76"/>
      <c r="E7" s="76"/>
      <c r="F7" s="76"/>
      <c r="G7" s="76"/>
      <c r="H7" s="14" t="s">
        <v>77</v>
      </c>
      <c r="I7" s="14" t="s">
        <v>230</v>
      </c>
      <c r="J7" s="14" t="s">
        <v>263</v>
      </c>
      <c r="K7" s="14" t="s">
        <v>199</v>
      </c>
      <c r="L7" s="14" t="s">
        <v>264</v>
      </c>
      <c r="M7" s="76"/>
      <c r="N7" s="76"/>
      <c r="O7" s="76"/>
      <c r="P7" s="76"/>
    </row>
    <row r="8" spans="1:16" ht="19.899999999999999" customHeight="1">
      <c r="A8" s="19"/>
      <c r="B8" s="19" t="s">
        <v>68</v>
      </c>
      <c r="C8" s="19"/>
      <c r="D8" s="19"/>
      <c r="E8" s="19"/>
      <c r="F8" s="19"/>
      <c r="G8" s="20">
        <v>170</v>
      </c>
      <c r="H8" s="20">
        <v>170</v>
      </c>
      <c r="I8" s="20">
        <v>170</v>
      </c>
      <c r="J8" s="20">
        <v>0</v>
      </c>
      <c r="K8" s="20">
        <v>0</v>
      </c>
      <c r="L8" s="20">
        <v>0</v>
      </c>
      <c r="M8" s="20">
        <v>0</v>
      </c>
      <c r="N8" s="19"/>
      <c r="O8" s="19"/>
      <c r="P8" s="19"/>
    </row>
    <row r="9" spans="1:16" ht="19.899999999999999" customHeight="1">
      <c r="A9" s="33" t="s">
        <v>239</v>
      </c>
      <c r="B9" s="33" t="s">
        <v>83</v>
      </c>
      <c r="C9" s="19"/>
      <c r="D9" s="19"/>
      <c r="E9" s="19"/>
      <c r="F9" s="19"/>
      <c r="G9" s="20">
        <v>170</v>
      </c>
      <c r="H9" s="20">
        <v>170</v>
      </c>
      <c r="I9" s="20">
        <v>170</v>
      </c>
      <c r="J9" s="20">
        <v>0</v>
      </c>
      <c r="K9" s="20">
        <v>0</v>
      </c>
      <c r="L9" s="20">
        <v>0</v>
      </c>
      <c r="M9" s="20">
        <v>0</v>
      </c>
      <c r="N9" s="19"/>
      <c r="O9" s="19"/>
      <c r="P9" s="19"/>
    </row>
    <row r="10" spans="1:16" ht="19.899999999999999" customHeight="1">
      <c r="A10" s="33" t="s">
        <v>102</v>
      </c>
      <c r="B10" s="33" t="s">
        <v>103</v>
      </c>
      <c r="C10" s="19"/>
      <c r="D10" s="19"/>
      <c r="E10" s="19"/>
      <c r="F10" s="19"/>
      <c r="G10" s="20">
        <v>170</v>
      </c>
      <c r="H10" s="20">
        <v>170</v>
      </c>
      <c r="I10" s="20">
        <v>170</v>
      </c>
      <c r="J10" s="20">
        <v>0</v>
      </c>
      <c r="K10" s="20">
        <v>0</v>
      </c>
      <c r="L10" s="20">
        <v>0</v>
      </c>
      <c r="M10" s="20">
        <v>0</v>
      </c>
      <c r="N10" s="19"/>
      <c r="O10" s="19"/>
      <c r="P10" s="19"/>
    </row>
    <row r="11" spans="1:16" ht="22.7" customHeight="1">
      <c r="A11" s="13" t="s">
        <v>265</v>
      </c>
      <c r="B11" s="13" t="s">
        <v>266</v>
      </c>
      <c r="C11" s="13" t="s">
        <v>267</v>
      </c>
      <c r="D11" s="13" t="s">
        <v>376</v>
      </c>
      <c r="E11" s="9" t="s">
        <v>268</v>
      </c>
      <c r="F11" s="9" t="s">
        <v>213</v>
      </c>
      <c r="G11" s="21">
        <v>170</v>
      </c>
      <c r="H11" s="21">
        <v>170</v>
      </c>
      <c r="I11" s="21">
        <v>170</v>
      </c>
      <c r="J11" s="20">
        <v>0</v>
      </c>
      <c r="K11" s="20">
        <v>0</v>
      </c>
      <c r="L11" s="20">
        <v>0</v>
      </c>
      <c r="M11" s="20">
        <v>0</v>
      </c>
      <c r="N11" s="9"/>
      <c r="O11" s="9"/>
      <c r="P11" s="9"/>
    </row>
  </sheetData>
  <mergeCells count="17">
    <mergeCell ref="D6:D7"/>
    <mergeCell ref="E6:E7"/>
    <mergeCell ref="G6:G7"/>
    <mergeCell ref="H6:L6"/>
    <mergeCell ref="M6:M7"/>
    <mergeCell ref="A2:P2"/>
    <mergeCell ref="A3:P3"/>
    <mergeCell ref="N4:P4"/>
    <mergeCell ref="A5:A7"/>
    <mergeCell ref="B5:B7"/>
    <mergeCell ref="C5:E5"/>
    <mergeCell ref="F5:F7"/>
    <mergeCell ref="G5:M5"/>
    <mergeCell ref="N5:N7"/>
    <mergeCell ref="O5:O7"/>
    <mergeCell ref="P5:P7"/>
    <mergeCell ref="C6:C7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H12" sqref="H12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7.875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9.125" customWidth="1"/>
    <col min="14" max="18" width="9.75" customWidth="1"/>
  </cols>
  <sheetData>
    <row r="1" spans="1:1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2"/>
    </row>
    <row r="2" spans="1:13" ht="33.200000000000003" customHeight="1">
      <c r="A2" s="1"/>
      <c r="B2" s="1"/>
      <c r="C2" s="71" t="s">
        <v>7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18.75" customHeight="1">
      <c r="A3" s="75" t="s">
        <v>81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84" t="s">
        <v>215</v>
      </c>
      <c r="M3" s="84"/>
    </row>
    <row r="4" spans="1:13" ht="29.45" customHeight="1">
      <c r="A4" s="85" t="s">
        <v>217</v>
      </c>
      <c r="B4" s="85" t="s">
        <v>269</v>
      </c>
      <c r="C4" s="85" t="s">
        <v>270</v>
      </c>
      <c r="D4" s="85" t="s">
        <v>271</v>
      </c>
      <c r="E4" s="85" t="s">
        <v>272</v>
      </c>
      <c r="F4" s="85"/>
      <c r="G4" s="85"/>
      <c r="H4" s="85"/>
      <c r="I4" s="85"/>
      <c r="J4" s="85"/>
      <c r="K4" s="85"/>
      <c r="L4" s="85"/>
      <c r="M4" s="85"/>
    </row>
    <row r="5" spans="1:13" ht="31.7" customHeight="1">
      <c r="A5" s="85"/>
      <c r="B5" s="85"/>
      <c r="C5" s="85"/>
      <c r="D5" s="85"/>
      <c r="E5" s="36" t="s">
        <v>273</v>
      </c>
      <c r="F5" s="36" t="s">
        <v>274</v>
      </c>
      <c r="G5" s="36" t="s">
        <v>275</v>
      </c>
      <c r="H5" s="36" t="s">
        <v>276</v>
      </c>
      <c r="I5" s="36" t="s">
        <v>277</v>
      </c>
      <c r="J5" s="36" t="s">
        <v>278</v>
      </c>
      <c r="K5" s="36" t="s">
        <v>279</v>
      </c>
      <c r="L5" s="36" t="s">
        <v>280</v>
      </c>
      <c r="M5" s="36" t="s">
        <v>4</v>
      </c>
    </row>
    <row r="6" spans="1:13" ht="24.95" customHeight="1">
      <c r="A6" s="44" t="s">
        <v>82</v>
      </c>
      <c r="B6" s="44" t="s">
        <v>83</v>
      </c>
      <c r="C6" s="45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37.700000000000003" customHeight="1">
      <c r="A7" s="86" t="s">
        <v>102</v>
      </c>
      <c r="B7" s="86" t="s">
        <v>281</v>
      </c>
      <c r="C7" s="87"/>
      <c r="D7" s="86" t="s">
        <v>282</v>
      </c>
      <c r="E7" s="88" t="s">
        <v>283</v>
      </c>
      <c r="F7" s="47" t="s">
        <v>284</v>
      </c>
      <c r="G7" s="47" t="s">
        <v>285</v>
      </c>
      <c r="H7" s="47" t="s">
        <v>286</v>
      </c>
      <c r="I7" s="47"/>
      <c r="J7" s="47"/>
      <c r="K7" s="47" t="s">
        <v>287</v>
      </c>
      <c r="L7" s="47" t="s">
        <v>288</v>
      </c>
      <c r="M7" s="47"/>
    </row>
    <row r="8" spans="1:13" ht="37.700000000000003" customHeight="1">
      <c r="A8" s="86"/>
      <c r="B8" s="86"/>
      <c r="C8" s="87"/>
      <c r="D8" s="86"/>
      <c r="E8" s="88"/>
      <c r="F8" s="47" t="s">
        <v>289</v>
      </c>
      <c r="G8" s="47" t="s">
        <v>290</v>
      </c>
      <c r="H8" s="47" t="s">
        <v>291</v>
      </c>
      <c r="I8" s="47"/>
      <c r="J8" s="47"/>
      <c r="K8" s="47" t="s">
        <v>292</v>
      </c>
      <c r="L8" s="47" t="s">
        <v>288</v>
      </c>
      <c r="M8" s="47"/>
    </row>
    <row r="9" spans="1:13" ht="37.700000000000003" customHeight="1">
      <c r="A9" s="86"/>
      <c r="B9" s="86"/>
      <c r="C9" s="87"/>
      <c r="D9" s="86"/>
      <c r="E9" s="88"/>
      <c r="F9" s="47" t="s">
        <v>293</v>
      </c>
      <c r="G9" s="47" t="s">
        <v>294</v>
      </c>
      <c r="H9" s="47" t="s">
        <v>291</v>
      </c>
      <c r="I9" s="47"/>
      <c r="J9" s="47"/>
      <c r="K9" s="47" t="s">
        <v>292</v>
      </c>
      <c r="L9" s="47" t="s">
        <v>288</v>
      </c>
      <c r="M9" s="47"/>
    </row>
    <row r="10" spans="1:13" ht="37.700000000000003" customHeight="1">
      <c r="A10" s="86"/>
      <c r="B10" s="86"/>
      <c r="C10" s="87"/>
      <c r="D10" s="86"/>
      <c r="E10" s="88" t="s">
        <v>295</v>
      </c>
      <c r="F10" s="47" t="s">
        <v>296</v>
      </c>
      <c r="G10" s="47" t="s">
        <v>297</v>
      </c>
      <c r="H10" s="47" t="s">
        <v>291</v>
      </c>
      <c r="I10" s="47"/>
      <c r="J10" s="47"/>
      <c r="K10" s="47" t="s">
        <v>292</v>
      </c>
      <c r="L10" s="47" t="s">
        <v>288</v>
      </c>
      <c r="M10" s="47"/>
    </row>
    <row r="11" spans="1:13" ht="37.700000000000003" customHeight="1">
      <c r="A11" s="86"/>
      <c r="B11" s="86"/>
      <c r="C11" s="87"/>
      <c r="D11" s="86"/>
      <c r="E11" s="88"/>
      <c r="F11" s="47" t="s">
        <v>298</v>
      </c>
      <c r="G11" s="47" t="s">
        <v>213</v>
      </c>
      <c r="H11" s="51" t="s">
        <v>379</v>
      </c>
      <c r="I11" s="47"/>
      <c r="J11" s="47"/>
      <c r="K11" s="47" t="s">
        <v>299</v>
      </c>
      <c r="L11" s="47" t="s">
        <v>288</v>
      </c>
      <c r="M11" s="47"/>
    </row>
    <row r="12" spans="1:13" ht="37.700000000000003" customHeight="1">
      <c r="A12" s="86"/>
      <c r="B12" s="86"/>
      <c r="C12" s="87"/>
      <c r="D12" s="86"/>
      <c r="E12" s="88" t="s">
        <v>300</v>
      </c>
      <c r="F12" s="47" t="s">
        <v>301</v>
      </c>
      <c r="G12" s="47" t="s">
        <v>302</v>
      </c>
      <c r="H12" s="47" t="s">
        <v>291</v>
      </c>
      <c r="I12" s="47"/>
      <c r="J12" s="47"/>
      <c r="K12" s="47" t="s">
        <v>292</v>
      </c>
      <c r="L12" s="47" t="s">
        <v>288</v>
      </c>
      <c r="M12" s="47"/>
    </row>
    <row r="13" spans="1:13" ht="37.700000000000003" customHeight="1">
      <c r="A13" s="86"/>
      <c r="B13" s="86"/>
      <c r="C13" s="87"/>
      <c r="D13" s="86"/>
      <c r="E13" s="88"/>
      <c r="F13" s="47" t="s">
        <v>303</v>
      </c>
      <c r="G13" s="47" t="s">
        <v>304</v>
      </c>
      <c r="H13" s="47" t="s">
        <v>305</v>
      </c>
      <c r="I13" s="47"/>
      <c r="J13" s="47"/>
      <c r="K13" s="47" t="s">
        <v>299</v>
      </c>
      <c r="L13" s="47" t="s">
        <v>306</v>
      </c>
      <c r="M13" s="47"/>
    </row>
    <row r="14" spans="1:13" ht="37.700000000000003" customHeight="1">
      <c r="A14" s="86"/>
      <c r="B14" s="86"/>
      <c r="C14" s="87"/>
      <c r="D14" s="86"/>
      <c r="E14" s="46" t="s">
        <v>307</v>
      </c>
      <c r="F14" s="47" t="s">
        <v>308</v>
      </c>
      <c r="G14" s="47" t="s">
        <v>309</v>
      </c>
      <c r="H14" s="47" t="s">
        <v>310</v>
      </c>
      <c r="I14" s="47"/>
      <c r="J14" s="47"/>
      <c r="K14" s="47" t="s">
        <v>292</v>
      </c>
      <c r="L14" s="47" t="s">
        <v>311</v>
      </c>
      <c r="M14" s="47"/>
    </row>
    <row r="15" spans="1:13" ht="37.700000000000003" customHeight="1">
      <c r="A15" s="86" t="s">
        <v>102</v>
      </c>
      <c r="B15" s="86" t="s">
        <v>312</v>
      </c>
      <c r="C15" s="87"/>
      <c r="D15" s="86" t="s">
        <v>313</v>
      </c>
      <c r="E15" s="46" t="s">
        <v>295</v>
      </c>
      <c r="F15" s="47" t="s">
        <v>298</v>
      </c>
      <c r="G15" s="47" t="s">
        <v>96</v>
      </c>
      <c r="H15" s="47" t="s">
        <v>314</v>
      </c>
      <c r="I15" s="47"/>
      <c r="J15" s="47"/>
      <c r="K15" s="47" t="s">
        <v>299</v>
      </c>
      <c r="L15" s="47" t="s">
        <v>288</v>
      </c>
      <c r="M15" s="47"/>
    </row>
    <row r="16" spans="1:13" ht="37.700000000000003" customHeight="1">
      <c r="A16" s="86"/>
      <c r="B16" s="86"/>
      <c r="C16" s="87"/>
      <c r="D16" s="86"/>
      <c r="E16" s="46" t="s">
        <v>283</v>
      </c>
      <c r="F16" s="47" t="s">
        <v>289</v>
      </c>
      <c r="G16" s="47" t="s">
        <v>315</v>
      </c>
      <c r="H16" s="47" t="s">
        <v>291</v>
      </c>
      <c r="I16" s="47"/>
      <c r="J16" s="47"/>
      <c r="K16" s="47" t="s">
        <v>292</v>
      </c>
      <c r="L16" s="47" t="s">
        <v>288</v>
      </c>
      <c r="M16" s="47"/>
    </row>
    <row r="17" spans="1:13" ht="37.700000000000003" customHeight="1">
      <c r="A17" s="86"/>
      <c r="B17" s="86"/>
      <c r="C17" s="87"/>
      <c r="D17" s="86"/>
      <c r="E17" s="46" t="s">
        <v>307</v>
      </c>
      <c r="F17" s="47" t="s">
        <v>308</v>
      </c>
      <c r="G17" s="47" t="s">
        <v>297</v>
      </c>
      <c r="H17" s="47" t="s">
        <v>316</v>
      </c>
      <c r="I17" s="47"/>
      <c r="J17" s="47"/>
      <c r="K17" s="47" t="s">
        <v>292</v>
      </c>
      <c r="L17" s="47" t="s">
        <v>288</v>
      </c>
      <c r="M17" s="47"/>
    </row>
    <row r="18" spans="1:13" ht="37.700000000000003" customHeight="1">
      <c r="A18" s="86" t="s">
        <v>102</v>
      </c>
      <c r="B18" s="86" t="s">
        <v>317</v>
      </c>
      <c r="C18" s="87"/>
      <c r="D18" s="86" t="s">
        <v>318</v>
      </c>
      <c r="E18" s="46" t="s">
        <v>307</v>
      </c>
      <c r="F18" s="47" t="s">
        <v>308</v>
      </c>
      <c r="G18" s="47" t="s">
        <v>319</v>
      </c>
      <c r="H18" s="47" t="s">
        <v>316</v>
      </c>
      <c r="I18" s="47"/>
      <c r="J18" s="47"/>
      <c r="K18" s="47" t="s">
        <v>292</v>
      </c>
      <c r="L18" s="47" t="s">
        <v>288</v>
      </c>
      <c r="M18" s="47"/>
    </row>
    <row r="19" spans="1:13" ht="37.700000000000003" customHeight="1">
      <c r="A19" s="86"/>
      <c r="B19" s="86"/>
      <c r="C19" s="87"/>
      <c r="D19" s="86"/>
      <c r="E19" s="46" t="s">
        <v>295</v>
      </c>
      <c r="F19" s="47" t="s">
        <v>296</v>
      </c>
      <c r="G19" s="47" t="s">
        <v>96</v>
      </c>
      <c r="H19" s="47" t="s">
        <v>320</v>
      </c>
      <c r="I19" s="47"/>
      <c r="J19" s="47"/>
      <c r="K19" s="47" t="s">
        <v>299</v>
      </c>
      <c r="L19" s="47" t="s">
        <v>306</v>
      </c>
      <c r="M19" s="47"/>
    </row>
    <row r="20" spans="1:13" ht="37.700000000000003" customHeight="1">
      <c r="A20" s="86"/>
      <c r="B20" s="86"/>
      <c r="C20" s="87"/>
      <c r="D20" s="86"/>
      <c r="E20" s="46" t="s">
        <v>300</v>
      </c>
      <c r="F20" s="47" t="s">
        <v>321</v>
      </c>
      <c r="G20" s="47" t="s">
        <v>322</v>
      </c>
      <c r="H20" s="47" t="s">
        <v>323</v>
      </c>
      <c r="I20" s="47"/>
      <c r="J20" s="47"/>
      <c r="K20" s="47" t="s">
        <v>292</v>
      </c>
      <c r="L20" s="47" t="s">
        <v>288</v>
      </c>
      <c r="M20" s="47"/>
    </row>
  </sheetData>
  <mergeCells count="23">
    <mergeCell ref="A15:A17"/>
    <mergeCell ref="B15:B17"/>
    <mergeCell ref="C15:C17"/>
    <mergeCell ref="D15:D17"/>
    <mergeCell ref="A18:A20"/>
    <mergeCell ref="B18:B20"/>
    <mergeCell ref="C18:C20"/>
    <mergeCell ref="D18:D20"/>
    <mergeCell ref="A7:A14"/>
    <mergeCell ref="B7:B14"/>
    <mergeCell ref="C7:C14"/>
    <mergeCell ref="D7:D14"/>
    <mergeCell ref="E7:E9"/>
    <mergeCell ref="E10:E11"/>
    <mergeCell ref="E12:E13"/>
    <mergeCell ref="C2:M2"/>
    <mergeCell ref="A3:K3"/>
    <mergeCell ref="L3:M3"/>
    <mergeCell ref="A4:A5"/>
    <mergeCell ref="B4:B5"/>
    <mergeCell ref="C4:C5"/>
    <mergeCell ref="D4:D5"/>
    <mergeCell ref="E4:M4"/>
  </mergeCells>
  <phoneticPr fontId="1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S27"/>
  <sheetViews>
    <sheetView topLeftCell="F1" workbookViewId="0">
      <selection activeCell="N21" sqref="N21"/>
    </sheetView>
  </sheetViews>
  <sheetFormatPr defaultColWidth="10" defaultRowHeight="13.5"/>
  <cols>
    <col min="1" max="1" width="6.25" customWidth="1"/>
    <col min="2" max="2" width="13.375" customWidth="1"/>
    <col min="3" max="3" width="8.375" customWidth="1"/>
    <col min="4" max="4" width="10.5" customWidth="1"/>
    <col min="5" max="6" width="9.75" customWidth="1"/>
    <col min="7" max="7" width="9.875" customWidth="1"/>
    <col min="8" max="9" width="8.25" customWidth="1"/>
    <col min="10" max="10" width="33.625" customWidth="1"/>
    <col min="11" max="11" width="6.5" customWidth="1"/>
    <col min="12" max="12" width="12.25" customWidth="1"/>
    <col min="13" max="13" width="8.25" customWidth="1"/>
    <col min="14" max="14" width="8.125" customWidth="1"/>
    <col min="15" max="15" width="7.875" customWidth="1"/>
    <col min="16" max="16" width="6.25" customWidth="1"/>
    <col min="17" max="17" width="18.875" customWidth="1"/>
    <col min="18" max="18" width="25.875" customWidth="1"/>
    <col min="19" max="19" width="11.375" customWidth="1"/>
    <col min="20" max="20" width="9.75" customWidth="1"/>
  </cols>
  <sheetData>
    <row r="1" spans="1:19" ht="14.25" customHeight="1">
      <c r="A1" s="1"/>
      <c r="R1" s="32"/>
    </row>
    <row r="2" spans="1:19" ht="36.950000000000003" customHeight="1">
      <c r="A2" s="89" t="s">
        <v>8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</row>
    <row r="3" spans="1:19" ht="20.45" customHeight="1">
      <c r="A3" s="75" t="s">
        <v>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84" t="s">
        <v>215</v>
      </c>
      <c r="R3" s="84"/>
    </row>
    <row r="4" spans="1:19" ht="15.75" customHeight="1">
      <c r="A4" s="85" t="s">
        <v>183</v>
      </c>
      <c r="B4" s="85" t="s">
        <v>184</v>
      </c>
      <c r="C4" s="85" t="s">
        <v>324</v>
      </c>
      <c r="D4" s="85"/>
      <c r="E4" s="85"/>
      <c r="F4" s="85"/>
      <c r="G4" s="85"/>
      <c r="H4" s="85"/>
      <c r="I4" s="85"/>
      <c r="J4" s="85" t="s">
        <v>325</v>
      </c>
      <c r="K4" s="90" t="s">
        <v>326</v>
      </c>
      <c r="L4" s="90"/>
      <c r="M4" s="90"/>
      <c r="N4" s="90"/>
      <c r="O4" s="90"/>
      <c r="P4" s="90"/>
      <c r="Q4" s="90"/>
      <c r="R4" s="90"/>
      <c r="S4" s="90"/>
    </row>
    <row r="5" spans="1:19" ht="16.5" customHeight="1">
      <c r="A5" s="85"/>
      <c r="B5" s="85"/>
      <c r="C5" s="85" t="s">
        <v>270</v>
      </c>
      <c r="D5" s="85" t="s">
        <v>327</v>
      </c>
      <c r="E5" s="85"/>
      <c r="F5" s="85"/>
      <c r="G5" s="85"/>
      <c r="H5" s="85" t="s">
        <v>328</v>
      </c>
      <c r="I5" s="85"/>
      <c r="J5" s="85"/>
      <c r="K5" s="90"/>
      <c r="L5" s="90"/>
      <c r="M5" s="90"/>
      <c r="N5" s="90"/>
      <c r="O5" s="90"/>
      <c r="P5" s="90"/>
      <c r="Q5" s="90"/>
      <c r="R5" s="90"/>
      <c r="S5" s="90"/>
    </row>
    <row r="6" spans="1:19" ht="27.2" customHeight="1">
      <c r="A6" s="85"/>
      <c r="B6" s="85"/>
      <c r="C6" s="85"/>
      <c r="D6" s="36" t="s">
        <v>197</v>
      </c>
      <c r="E6" s="36" t="s">
        <v>231</v>
      </c>
      <c r="F6" s="36" t="s">
        <v>264</v>
      </c>
      <c r="G6" s="36" t="s">
        <v>329</v>
      </c>
      <c r="H6" s="36" t="s">
        <v>96</v>
      </c>
      <c r="I6" s="36" t="s">
        <v>97</v>
      </c>
      <c r="J6" s="85"/>
      <c r="K6" s="48" t="s">
        <v>273</v>
      </c>
      <c r="L6" s="48" t="s">
        <v>274</v>
      </c>
      <c r="M6" s="48" t="s">
        <v>275</v>
      </c>
      <c r="N6" s="48" t="s">
        <v>280</v>
      </c>
      <c r="O6" s="48" t="s">
        <v>276</v>
      </c>
      <c r="P6" s="48" t="s">
        <v>224</v>
      </c>
      <c r="Q6" s="48" t="s">
        <v>330</v>
      </c>
      <c r="R6" s="48" t="s">
        <v>331</v>
      </c>
      <c r="S6" s="48" t="s">
        <v>4</v>
      </c>
    </row>
    <row r="7" spans="1:19" ht="17.100000000000001" customHeight="1">
      <c r="A7" s="86" t="s">
        <v>82</v>
      </c>
      <c r="B7" s="86" t="s">
        <v>83</v>
      </c>
      <c r="C7" s="87">
        <v>2725.9672540000001</v>
      </c>
      <c r="D7" s="87">
        <v>2725.9672540000001</v>
      </c>
      <c r="E7" s="87"/>
      <c r="F7" s="87"/>
      <c r="G7" s="87"/>
      <c r="H7" s="87">
        <v>1999.9672539999999</v>
      </c>
      <c r="I7" s="87">
        <v>726</v>
      </c>
      <c r="J7" s="86" t="s">
        <v>0</v>
      </c>
      <c r="K7" s="91" t="s">
        <v>283</v>
      </c>
      <c r="L7" s="91" t="s">
        <v>332</v>
      </c>
      <c r="M7" s="47" t="s">
        <v>333</v>
      </c>
      <c r="N7" s="47" t="s">
        <v>306</v>
      </c>
      <c r="O7" s="47" t="s">
        <v>334</v>
      </c>
      <c r="P7" s="47" t="s">
        <v>335</v>
      </c>
      <c r="Q7" s="47" t="s">
        <v>334</v>
      </c>
      <c r="R7" s="47" t="s">
        <v>336</v>
      </c>
      <c r="S7" s="47"/>
    </row>
    <row r="8" spans="1:19" ht="17.100000000000001" customHeight="1">
      <c r="A8" s="86"/>
      <c r="B8" s="86"/>
      <c r="C8" s="87"/>
      <c r="D8" s="87"/>
      <c r="E8" s="87"/>
      <c r="F8" s="87"/>
      <c r="G8" s="87"/>
      <c r="H8" s="87"/>
      <c r="I8" s="87"/>
      <c r="J8" s="86"/>
      <c r="K8" s="91"/>
      <c r="L8" s="91"/>
      <c r="M8" s="47" t="s">
        <v>337</v>
      </c>
      <c r="N8" s="47" t="s">
        <v>306</v>
      </c>
      <c r="O8" s="47" t="s">
        <v>338</v>
      </c>
      <c r="P8" s="47" t="s">
        <v>335</v>
      </c>
      <c r="Q8" s="47" t="s">
        <v>338</v>
      </c>
      <c r="R8" s="47" t="s">
        <v>336</v>
      </c>
      <c r="S8" s="47"/>
    </row>
    <row r="9" spans="1:19" ht="17.100000000000001" customHeight="1">
      <c r="A9" s="86"/>
      <c r="B9" s="86"/>
      <c r="C9" s="87"/>
      <c r="D9" s="87"/>
      <c r="E9" s="87"/>
      <c r="F9" s="87"/>
      <c r="G9" s="87"/>
      <c r="H9" s="87"/>
      <c r="I9" s="87"/>
      <c r="J9" s="86"/>
      <c r="K9" s="91"/>
      <c r="L9" s="91"/>
      <c r="M9" s="47" t="s">
        <v>339</v>
      </c>
      <c r="N9" s="47" t="s">
        <v>306</v>
      </c>
      <c r="O9" s="47" t="s">
        <v>340</v>
      </c>
      <c r="P9" s="47" t="s">
        <v>341</v>
      </c>
      <c r="Q9" s="47" t="s">
        <v>340</v>
      </c>
      <c r="R9" s="47" t="s">
        <v>336</v>
      </c>
      <c r="S9" s="47"/>
    </row>
    <row r="10" spans="1:19" ht="17.100000000000001" customHeight="1">
      <c r="A10" s="86"/>
      <c r="B10" s="86"/>
      <c r="C10" s="87"/>
      <c r="D10" s="87"/>
      <c r="E10" s="87"/>
      <c r="F10" s="87"/>
      <c r="G10" s="87"/>
      <c r="H10" s="87"/>
      <c r="I10" s="87"/>
      <c r="J10" s="86"/>
      <c r="K10" s="91"/>
      <c r="L10" s="91"/>
      <c r="M10" s="47" t="s">
        <v>342</v>
      </c>
      <c r="N10" s="47" t="s">
        <v>306</v>
      </c>
      <c r="O10" s="47" t="s">
        <v>310</v>
      </c>
      <c r="P10" s="47" t="s">
        <v>292</v>
      </c>
      <c r="Q10" s="47" t="s">
        <v>310</v>
      </c>
      <c r="R10" s="47" t="s">
        <v>336</v>
      </c>
      <c r="S10" s="47"/>
    </row>
    <row r="11" spans="1:19" ht="16.5" customHeight="1">
      <c r="A11" s="86"/>
      <c r="B11" s="86"/>
      <c r="C11" s="87"/>
      <c r="D11" s="87"/>
      <c r="E11" s="87"/>
      <c r="F11" s="87"/>
      <c r="G11" s="87"/>
      <c r="H11" s="87"/>
      <c r="I11" s="87"/>
      <c r="J11" s="86"/>
      <c r="K11" s="91"/>
      <c r="L11" s="91" t="s">
        <v>343</v>
      </c>
      <c r="M11" s="47" t="s">
        <v>344</v>
      </c>
      <c r="N11" s="47" t="s">
        <v>306</v>
      </c>
      <c r="O11" s="47" t="s">
        <v>291</v>
      </c>
      <c r="P11" s="47" t="s">
        <v>292</v>
      </c>
      <c r="Q11" s="47" t="s">
        <v>291</v>
      </c>
      <c r="R11" s="47" t="s">
        <v>336</v>
      </c>
      <c r="S11" s="47"/>
    </row>
    <row r="12" spans="1:19" ht="16.5" customHeight="1">
      <c r="A12" s="86"/>
      <c r="B12" s="86"/>
      <c r="C12" s="87"/>
      <c r="D12" s="87"/>
      <c r="E12" s="87"/>
      <c r="F12" s="87"/>
      <c r="G12" s="87"/>
      <c r="H12" s="87"/>
      <c r="I12" s="87"/>
      <c r="J12" s="86"/>
      <c r="K12" s="91"/>
      <c r="L12" s="91"/>
      <c r="M12" s="47" t="s">
        <v>345</v>
      </c>
      <c r="N12" s="47" t="s">
        <v>306</v>
      </c>
      <c r="O12" s="47" t="s">
        <v>291</v>
      </c>
      <c r="P12" s="47" t="s">
        <v>292</v>
      </c>
      <c r="Q12" s="47" t="s">
        <v>291</v>
      </c>
      <c r="R12" s="47" t="s">
        <v>336</v>
      </c>
      <c r="S12" s="47"/>
    </row>
    <row r="13" spans="1:19" ht="16.5" customHeight="1">
      <c r="A13" s="86"/>
      <c r="B13" s="86"/>
      <c r="C13" s="87"/>
      <c r="D13" s="87"/>
      <c r="E13" s="87"/>
      <c r="F13" s="87"/>
      <c r="G13" s="87"/>
      <c r="H13" s="87"/>
      <c r="I13" s="87"/>
      <c r="J13" s="86"/>
      <c r="K13" s="91"/>
      <c r="L13" s="91"/>
      <c r="M13" s="47" t="s">
        <v>346</v>
      </c>
      <c r="N13" s="47" t="s">
        <v>306</v>
      </c>
      <c r="O13" s="47" t="s">
        <v>310</v>
      </c>
      <c r="P13" s="47" t="s">
        <v>292</v>
      </c>
      <c r="Q13" s="47" t="s">
        <v>310</v>
      </c>
      <c r="R13" s="47" t="s">
        <v>336</v>
      </c>
      <c r="S13" s="47"/>
    </row>
    <row r="14" spans="1:19" ht="16.5" customHeight="1">
      <c r="A14" s="86"/>
      <c r="B14" s="86"/>
      <c r="C14" s="87"/>
      <c r="D14" s="87"/>
      <c r="E14" s="87"/>
      <c r="F14" s="87"/>
      <c r="G14" s="87"/>
      <c r="H14" s="87"/>
      <c r="I14" s="87"/>
      <c r="J14" s="86"/>
      <c r="K14" s="91"/>
      <c r="L14" s="91"/>
      <c r="M14" s="47" t="s">
        <v>315</v>
      </c>
      <c r="N14" s="47" t="s">
        <v>306</v>
      </c>
      <c r="O14" s="47" t="s">
        <v>291</v>
      </c>
      <c r="P14" s="47" t="s">
        <v>292</v>
      </c>
      <c r="Q14" s="47" t="s">
        <v>291</v>
      </c>
      <c r="R14" s="47" t="s">
        <v>336</v>
      </c>
      <c r="S14" s="47"/>
    </row>
    <row r="15" spans="1:19" ht="16.5" customHeight="1">
      <c r="A15" s="86"/>
      <c r="B15" s="86"/>
      <c r="C15" s="87"/>
      <c r="D15" s="87"/>
      <c r="E15" s="87"/>
      <c r="F15" s="87"/>
      <c r="G15" s="87"/>
      <c r="H15" s="87"/>
      <c r="I15" s="87"/>
      <c r="J15" s="86"/>
      <c r="K15" s="91"/>
      <c r="L15" s="91"/>
      <c r="M15" s="47" t="s">
        <v>347</v>
      </c>
      <c r="N15" s="47" t="s">
        <v>306</v>
      </c>
      <c r="O15" s="47" t="s">
        <v>291</v>
      </c>
      <c r="P15" s="47" t="s">
        <v>292</v>
      </c>
      <c r="Q15" s="47" t="s">
        <v>291</v>
      </c>
      <c r="R15" s="47" t="s">
        <v>336</v>
      </c>
      <c r="S15" s="47"/>
    </row>
    <row r="16" spans="1:19" ht="17.100000000000001" customHeight="1">
      <c r="A16" s="86"/>
      <c r="B16" s="86"/>
      <c r="C16" s="87"/>
      <c r="D16" s="87"/>
      <c r="E16" s="87"/>
      <c r="F16" s="87"/>
      <c r="G16" s="87"/>
      <c r="H16" s="87"/>
      <c r="I16" s="87"/>
      <c r="J16" s="86"/>
      <c r="K16" s="91"/>
      <c r="L16" s="49" t="s">
        <v>348</v>
      </c>
      <c r="M16" s="47"/>
      <c r="N16" s="47"/>
      <c r="O16" s="47"/>
      <c r="P16" s="47"/>
      <c r="Q16" s="47"/>
      <c r="R16" s="47"/>
      <c r="S16" s="47"/>
    </row>
    <row r="17" spans="1:19" ht="16.5" customHeight="1">
      <c r="A17" s="86"/>
      <c r="B17" s="86"/>
      <c r="C17" s="87"/>
      <c r="D17" s="87"/>
      <c r="E17" s="87"/>
      <c r="F17" s="87"/>
      <c r="G17" s="87"/>
      <c r="H17" s="87"/>
      <c r="I17" s="87"/>
      <c r="J17" s="86"/>
      <c r="K17" s="91"/>
      <c r="L17" s="91" t="s">
        <v>295</v>
      </c>
      <c r="M17" s="47" t="s">
        <v>97</v>
      </c>
      <c r="N17" s="47" t="s">
        <v>306</v>
      </c>
      <c r="O17" s="51" t="s">
        <v>380</v>
      </c>
      <c r="P17" s="47" t="s">
        <v>349</v>
      </c>
      <c r="Q17" s="63" t="s">
        <v>380</v>
      </c>
      <c r="R17" s="47" t="s">
        <v>336</v>
      </c>
      <c r="S17" s="47"/>
    </row>
    <row r="18" spans="1:19" ht="16.5" customHeight="1">
      <c r="A18" s="86"/>
      <c r="B18" s="86"/>
      <c r="C18" s="87"/>
      <c r="D18" s="87"/>
      <c r="E18" s="87"/>
      <c r="F18" s="87"/>
      <c r="G18" s="87"/>
      <c r="H18" s="87"/>
      <c r="I18" s="87"/>
      <c r="J18" s="86"/>
      <c r="K18" s="91"/>
      <c r="L18" s="91"/>
      <c r="M18" s="47" t="s">
        <v>96</v>
      </c>
      <c r="N18" s="47" t="s">
        <v>306</v>
      </c>
      <c r="O18" s="51" t="s">
        <v>381</v>
      </c>
      <c r="P18" s="47" t="s">
        <v>349</v>
      </c>
      <c r="Q18" s="63" t="s">
        <v>381</v>
      </c>
      <c r="R18" s="47" t="s">
        <v>336</v>
      </c>
      <c r="S18" s="47"/>
    </row>
    <row r="19" spans="1:19" ht="16.5" customHeight="1">
      <c r="A19" s="86"/>
      <c r="B19" s="86"/>
      <c r="C19" s="87"/>
      <c r="D19" s="87"/>
      <c r="E19" s="87"/>
      <c r="F19" s="87"/>
      <c r="G19" s="87"/>
      <c r="H19" s="87"/>
      <c r="I19" s="87"/>
      <c r="J19" s="86"/>
      <c r="K19" s="91" t="s">
        <v>350</v>
      </c>
      <c r="L19" s="91" t="s">
        <v>321</v>
      </c>
      <c r="M19" s="47" t="s">
        <v>351</v>
      </c>
      <c r="N19" s="47" t="s">
        <v>306</v>
      </c>
      <c r="O19" s="47" t="s">
        <v>323</v>
      </c>
      <c r="P19" s="47" t="s">
        <v>292</v>
      </c>
      <c r="Q19" s="47" t="s">
        <v>323</v>
      </c>
      <c r="R19" s="47" t="s">
        <v>352</v>
      </c>
      <c r="S19" s="47"/>
    </row>
    <row r="20" spans="1:19" ht="15.75" customHeight="1">
      <c r="A20" s="86"/>
      <c r="B20" s="86"/>
      <c r="C20" s="87"/>
      <c r="D20" s="87"/>
      <c r="E20" s="87"/>
      <c r="F20" s="87"/>
      <c r="G20" s="87"/>
      <c r="H20" s="87"/>
      <c r="I20" s="87"/>
      <c r="J20" s="86"/>
      <c r="K20" s="91"/>
      <c r="L20" s="91"/>
      <c r="M20" s="47" t="s">
        <v>353</v>
      </c>
      <c r="N20" s="47" t="s">
        <v>306</v>
      </c>
      <c r="O20" s="47" t="s">
        <v>354</v>
      </c>
      <c r="P20" s="47" t="s">
        <v>292</v>
      </c>
      <c r="Q20" s="47" t="s">
        <v>354</v>
      </c>
      <c r="R20" s="47" t="s">
        <v>336</v>
      </c>
      <c r="S20" s="47"/>
    </row>
    <row r="21" spans="1:19" ht="17.100000000000001" customHeight="1">
      <c r="A21" s="86"/>
      <c r="B21" s="86"/>
      <c r="C21" s="87"/>
      <c r="D21" s="87"/>
      <c r="E21" s="87"/>
      <c r="F21" s="87"/>
      <c r="G21" s="87"/>
      <c r="H21" s="87"/>
      <c r="I21" s="87"/>
      <c r="J21" s="86"/>
      <c r="K21" s="91"/>
      <c r="L21" s="91" t="s">
        <v>301</v>
      </c>
      <c r="M21" s="47" t="s">
        <v>302</v>
      </c>
      <c r="N21" s="47" t="s">
        <v>306</v>
      </c>
      <c r="O21" s="47" t="s">
        <v>355</v>
      </c>
      <c r="P21" s="47" t="s">
        <v>292</v>
      </c>
      <c r="Q21" s="47" t="s">
        <v>355</v>
      </c>
      <c r="R21" s="47" t="s">
        <v>336</v>
      </c>
      <c r="S21" s="47"/>
    </row>
    <row r="22" spans="1:19" ht="17.100000000000001" customHeight="1">
      <c r="A22" s="86"/>
      <c r="B22" s="86"/>
      <c r="C22" s="87"/>
      <c r="D22" s="87"/>
      <c r="E22" s="87"/>
      <c r="F22" s="87"/>
      <c r="G22" s="87"/>
      <c r="H22" s="87"/>
      <c r="I22" s="87"/>
      <c r="J22" s="86"/>
      <c r="K22" s="91"/>
      <c r="L22" s="91"/>
      <c r="M22" s="47" t="s">
        <v>356</v>
      </c>
      <c r="N22" s="47" t="s">
        <v>306</v>
      </c>
      <c r="O22" s="47" t="s">
        <v>357</v>
      </c>
      <c r="P22" s="47" t="s">
        <v>292</v>
      </c>
      <c r="Q22" s="47" t="s">
        <v>357</v>
      </c>
      <c r="R22" s="47" t="s">
        <v>336</v>
      </c>
      <c r="S22" s="47"/>
    </row>
    <row r="23" spans="1:19" ht="17.100000000000001" customHeight="1">
      <c r="A23" s="86"/>
      <c r="B23" s="86"/>
      <c r="C23" s="87"/>
      <c r="D23" s="87"/>
      <c r="E23" s="87"/>
      <c r="F23" s="87"/>
      <c r="G23" s="87"/>
      <c r="H23" s="87"/>
      <c r="I23" s="87"/>
      <c r="J23" s="86"/>
      <c r="K23" s="91"/>
      <c r="L23" s="49" t="s">
        <v>358</v>
      </c>
      <c r="M23" s="47" t="s">
        <v>359</v>
      </c>
      <c r="N23" s="47" t="s">
        <v>306</v>
      </c>
      <c r="O23" s="47" t="s">
        <v>291</v>
      </c>
      <c r="P23" s="47" t="s">
        <v>292</v>
      </c>
      <c r="Q23" s="47" t="s">
        <v>291</v>
      </c>
      <c r="R23" s="47" t="s">
        <v>336</v>
      </c>
      <c r="S23" s="47"/>
    </row>
    <row r="24" spans="1:19" ht="17.100000000000001" customHeight="1">
      <c r="A24" s="86"/>
      <c r="B24" s="86"/>
      <c r="C24" s="87"/>
      <c r="D24" s="87"/>
      <c r="E24" s="87"/>
      <c r="F24" s="87"/>
      <c r="G24" s="87"/>
      <c r="H24" s="87"/>
      <c r="I24" s="87"/>
      <c r="J24" s="86"/>
      <c r="K24" s="91"/>
      <c r="L24" s="91" t="s">
        <v>360</v>
      </c>
      <c r="M24" s="47" t="s">
        <v>361</v>
      </c>
      <c r="N24" s="47" t="s">
        <v>306</v>
      </c>
      <c r="O24" s="47" t="s">
        <v>305</v>
      </c>
      <c r="P24" s="47" t="s">
        <v>292</v>
      </c>
      <c r="Q24" s="47" t="s">
        <v>305</v>
      </c>
      <c r="R24" s="47" t="s">
        <v>336</v>
      </c>
      <c r="S24" s="47"/>
    </row>
    <row r="25" spans="1:19" ht="17.100000000000001" customHeight="1">
      <c r="A25" s="86"/>
      <c r="B25" s="86"/>
      <c r="C25" s="87"/>
      <c r="D25" s="87"/>
      <c r="E25" s="87"/>
      <c r="F25" s="87"/>
      <c r="G25" s="87"/>
      <c r="H25" s="87"/>
      <c r="I25" s="87"/>
      <c r="J25" s="86"/>
      <c r="K25" s="91"/>
      <c r="L25" s="91"/>
      <c r="M25" s="47" t="s">
        <v>362</v>
      </c>
      <c r="N25" s="47" t="s">
        <v>306</v>
      </c>
      <c r="O25" s="47" t="s">
        <v>323</v>
      </c>
      <c r="P25" s="47" t="s">
        <v>292</v>
      </c>
      <c r="Q25" s="47" t="s">
        <v>323</v>
      </c>
      <c r="R25" s="47" t="s">
        <v>336</v>
      </c>
      <c r="S25" s="47"/>
    </row>
    <row r="26" spans="1:19" ht="17.100000000000001" customHeight="1">
      <c r="A26" s="86"/>
      <c r="B26" s="86"/>
      <c r="C26" s="87"/>
      <c r="D26" s="87"/>
      <c r="E26" s="87"/>
      <c r="F26" s="87"/>
      <c r="G26" s="87"/>
      <c r="H26" s="87"/>
      <c r="I26" s="87"/>
      <c r="J26" s="86"/>
      <c r="K26" s="91" t="s">
        <v>307</v>
      </c>
      <c r="L26" s="91" t="s">
        <v>308</v>
      </c>
      <c r="M26" s="47" t="s">
        <v>363</v>
      </c>
      <c r="N26" s="47" t="s">
        <v>306</v>
      </c>
      <c r="O26" s="47" t="s">
        <v>292</v>
      </c>
      <c r="P26" s="47" t="s">
        <v>292</v>
      </c>
      <c r="Q26" s="47" t="s">
        <v>364</v>
      </c>
      <c r="R26" s="47" t="s">
        <v>336</v>
      </c>
      <c r="S26" s="47"/>
    </row>
    <row r="27" spans="1:19" ht="17.100000000000001" customHeight="1">
      <c r="A27" s="86"/>
      <c r="B27" s="86"/>
      <c r="C27" s="87"/>
      <c r="D27" s="87"/>
      <c r="E27" s="87"/>
      <c r="F27" s="87"/>
      <c r="G27" s="87"/>
      <c r="H27" s="87"/>
      <c r="I27" s="87"/>
      <c r="J27" s="86"/>
      <c r="K27" s="91"/>
      <c r="L27" s="91"/>
      <c r="M27" s="47" t="s">
        <v>297</v>
      </c>
      <c r="N27" s="47" t="s">
        <v>306</v>
      </c>
      <c r="O27" s="47" t="s">
        <v>310</v>
      </c>
      <c r="P27" s="47" t="s">
        <v>292</v>
      </c>
      <c r="Q27" s="47" t="s">
        <v>310</v>
      </c>
      <c r="R27" s="47" t="s">
        <v>336</v>
      </c>
      <c r="S27" s="47"/>
    </row>
  </sheetData>
  <mergeCells count="31">
    <mergeCell ref="K26:K27"/>
    <mergeCell ref="L26:L27"/>
    <mergeCell ref="K7:K18"/>
    <mergeCell ref="L7:L10"/>
    <mergeCell ref="L11:L15"/>
    <mergeCell ref="L17:L18"/>
    <mergeCell ref="K19:K25"/>
    <mergeCell ref="L19:L20"/>
    <mergeCell ref="L21:L22"/>
    <mergeCell ref="L24:L25"/>
    <mergeCell ref="F7:F27"/>
    <mergeCell ref="G7:G27"/>
    <mergeCell ref="H7:H27"/>
    <mergeCell ref="I7:I27"/>
    <mergeCell ref="J7:J27"/>
    <mergeCell ref="A7:A27"/>
    <mergeCell ref="B7:B27"/>
    <mergeCell ref="C7:C27"/>
    <mergeCell ref="D7:D27"/>
    <mergeCell ref="E7:E27"/>
    <mergeCell ref="A2:R2"/>
    <mergeCell ref="A3:P3"/>
    <mergeCell ref="Q3:R3"/>
    <mergeCell ref="A4:A6"/>
    <mergeCell ref="B4:B6"/>
    <mergeCell ref="C4:I4"/>
    <mergeCell ref="J4:J6"/>
    <mergeCell ref="K4:S5"/>
    <mergeCell ref="C5:C6"/>
    <mergeCell ref="D5:G5"/>
    <mergeCell ref="H5:I5"/>
  </mergeCells>
  <phoneticPr fontId="13" type="noConversion"/>
  <pageMargins left="0.75" right="0.75" top="0.27000001072883606" bottom="0.2700000107288360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目录</vt:lpstr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一般公共预算基本支出表</vt:lpstr>
      <vt:lpstr>一般公共预算“三公”经费支出表</vt:lpstr>
      <vt:lpstr>政府性基金预算支出情况表</vt:lpstr>
      <vt:lpstr>项目支出预算表</vt:lpstr>
      <vt:lpstr>政府采购预算表</vt:lpstr>
      <vt:lpstr>政府购买服务支出预算表</vt:lpstr>
      <vt:lpstr>项目支出绩效目标表</vt:lpstr>
      <vt:lpstr>部门（单位）整体绩效目标申报表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2023-04-03T07:53:53Z</dcterms:created>
  <dcterms:modified xsi:type="dcterms:W3CDTF">2023-04-25T09:06:34Z</dcterms:modified>
</cp:coreProperties>
</file>