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情况表" sheetId="9" r:id="rId9"/>
    <sheet name="项目支出预算表" sheetId="10" r:id="rId10"/>
    <sheet name="政府购买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<sst xmlns="http://schemas.openxmlformats.org/spreadsheetml/2006/main" count="754" uniqueCount="360">
  <si>
    <t>2023部门预算表目录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</si>
  <si>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</si>
  <si>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</si>
  <si>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</si>
  <si>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</si>
  <si>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</si>
  <si>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</si>
  <si>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财政拨款收支情况表</t>
  </si>
  <si>
    <t>一般公共预算支出表</t>
  </si>
  <si>
    <t>一般公共预算基本支出表</t>
  </si>
  <si>
    <t>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</si>
  <si>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</si>
  <si>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</si>
  <si>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</si>
  <si>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</si>
  <si>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</si>
  <si>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部门(单位)整体绩效目标申报表</t>
  </si>
  <si>
    <t>单位：412001_新邵县社会养老保险服务中心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</si>
  <si>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</si>
  <si>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</si>
  <si>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</si>
  <si>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</si>
  <si>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</si>
  <si>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</si>
  <si>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</si>
  <si>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</si>
  <si>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</si>
  <si>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</si>
  <si>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</si>
  <si>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</si>
  <si>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</si>
  <si>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</si>
  <si>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</si>
  <si>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</si>
  <si>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</si>
  <si>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</si>
  <si>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</si>
  <si>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</si>
  <si>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</si>
  <si>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</si>
  <si>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</si>
  <si>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</si>
  <si>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</si>
  <si>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</si>
  <si>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</si>
  <si>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</si>
  <si>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</si>
  <si>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</si>
  <si>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</si>
  <si>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</si>
  <si>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</si>
  <si>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</si>
  <si>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</si>
  <si>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</si>
  <si>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</si>
  <si>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</si>
  <si>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</si>
  <si>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</si>
  <si>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</si>
  <si>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</si>
  <si>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</si>
  <si>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</si>
  <si>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</si>
  <si>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</si>
  <si>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</si>
  <si>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</si>
  <si>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</si>
  <si>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</si>
  <si>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</si>
  <si>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</si>
  <si>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</si>
  <si>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</si>
  <si>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</si>
  <si>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</si>
  <si>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</si>
  <si>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</si>
  <si>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</si>
  <si>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</si>
  <si>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</si>
  <si>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</si>
  <si>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</si>
  <si>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</si>
  <si>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</si>
  <si>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</si>
  <si>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</si>
  <si>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</si>
  <si>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</si>
  <si>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</si>
  <si>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</si>
  <si>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412001_新邵县社会养老保险服务中心</t>
  </si>
  <si>
    <t>412001</t>
  </si>
  <si>
    <t>新邵县社会养老保险服务中心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</si>
  <si>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</si>
  <si>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</si>
  <si>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</si>
  <si>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</si>
  <si>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</si>
  <si>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</si>
  <si>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20826</t>
  </si>
  <si>
    <t>财政对基本养老保险基金的补助</t>
  </si>
  <si>
    <t>2082602</t>
  </si>
  <si>
    <t>财政对城乡居民基本养老保险基金的补助</t>
  </si>
  <si>
    <t>20899</t>
  </si>
  <si>
    <t>其他社会保障和就业支出</t>
  </si>
  <si>
    <t>2089999</t>
  </si>
  <si>
    <t>20827</t>
  </si>
  <si>
    <t>财政对其他社会保险基金的补助</t>
  </si>
  <si>
    <t>2082702</t>
  </si>
  <si>
    <t>财政对工伤保险基金的补助</t>
  </si>
  <si>
    <t>2082701</t>
  </si>
  <si>
    <t>财政对失业保险基金的补助</t>
  </si>
  <si>
    <t>20805</t>
  </si>
  <si>
    <t>行政事业单位养老支出</t>
  </si>
  <si>
    <t>2080505</t>
  </si>
  <si>
    <t>机关事业单位基本养老保险缴费支出</t>
  </si>
  <si>
    <t>221</t>
  </si>
  <si>
    <t>住房保障支出</t>
  </si>
  <si>
    <t>22102</t>
  </si>
  <si>
    <t>住房改革支出</t>
  </si>
  <si>
    <t>2210201</t>
  </si>
  <si>
    <t>住房公积金</t>
  </si>
  <si>
    <t>210</t>
  </si>
  <si>
    <t>卫生健康支出</t>
  </si>
  <si>
    <t>21011</t>
  </si>
  <si>
    <t>行政事业单位医疗</t>
  </si>
  <si>
    <t>2101101</t>
  </si>
  <si>
    <t>行政单位医疗</t>
  </si>
  <si>
    <t>基本支出</t>
  </si>
  <si>
    <t>项目支出</t>
  </si>
  <si>
    <t>人员类</t>
  </si>
  <si>
    <t>公用经费</t>
  </si>
  <si>
    <t>其他运转类</t>
  </si>
  <si>
    <t>特定目标类</t>
  </si>
  <si>
    <t xml:space="preserve">  412001</t>
  </si>
  <si>
    <t xml:space="preserve">  新邵县社会养老保险服务中心</t>
  </si>
  <si>
    <t>财政拨款收支总表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</si>
  <si>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</si>
  <si>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</si>
  <si>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</si>
  <si>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</si>
  <si>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</si>
  <si>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</si>
  <si>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</si>
  <si>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</si>
  <si>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</si>
  <si>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</si>
  <si>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</si>
  <si>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合计：</t>
  </si>
  <si>
    <t>部门预算支出经济分类科目</t>
  </si>
  <si>
    <t>本年一般公共预算基本支出</t>
  </si>
  <si>
    <t>301</t>
  </si>
  <si>
    <t>工资福利支出</t>
  </si>
  <si>
    <t>30107</t>
  </si>
  <si>
    <t>绩效工资</t>
  </si>
  <si>
    <t>30101</t>
  </si>
  <si>
    <t>基本工资</t>
  </si>
  <si>
    <t>30103</t>
  </si>
  <si>
    <t>奖金</t>
  </si>
  <si>
    <t>30102</t>
  </si>
  <si>
    <t>津贴补贴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</si>
  <si>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</si>
  <si>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</si>
  <si>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</si>
  <si>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</si>
  <si>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</si>
  <si>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</si>
  <si>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</si>
  <si>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303</t>
  </si>
  <si>
    <t>对个人和家庭的补助</t>
  </si>
  <si>
    <t>30399</t>
  </si>
  <si>
    <t>其他对个人和家庭的补助</t>
  </si>
  <si>
    <t>302</t>
  </si>
  <si>
    <t>商品和服务支出</t>
  </si>
  <si>
    <t>30228</t>
  </si>
  <si>
    <t>工会经费</t>
  </si>
  <si>
    <t>30299</t>
  </si>
  <si>
    <t>其他商品和服务支出</t>
  </si>
  <si>
    <t>30226</t>
  </si>
  <si>
    <t>劳务费</t>
  </si>
  <si>
    <t>30201</t>
  </si>
  <si>
    <t>办公费</t>
  </si>
  <si>
    <t>30239</t>
  </si>
  <si>
    <t>其他交通费用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</si>
  <si>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</si>
  <si>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</si>
  <si>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</si>
  <si>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</si>
  <si>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</si>
  <si>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</si>
  <si>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</si>
  <si>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</si>
  <si>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</si>
  <si>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</si>
  <si>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</si>
  <si>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</si>
  <si>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</si>
  <si>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</si>
  <si>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</si>
  <si>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</si>
  <si>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</si>
  <si>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</si>
  <si>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</si>
  <si>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</si>
  <si>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</si>
  <si>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</si>
  <si>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</si>
  <si>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</si>
  <si>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</si>
  <si>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</si>
  <si>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</si>
  <si>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412_新邵县社会养老服务中心</t>
  </si>
  <si>
    <t>本年政府性基金预算支出</t>
  </si>
  <si>
    <t>我单位本年没有政府性基金预算，故本表无数据。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</si>
  <si>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</si>
  <si>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</si>
  <si>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</si>
  <si>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</si>
  <si>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</si>
  <si>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</si>
  <si>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</si>
  <si>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</si>
  <si>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</si>
  <si>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</si>
  <si>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</si>
  <si>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</si>
  <si>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412001_新邵县社会养老保险服务中心</t>
  </si>
  <si>
    <t xml:space="preserve">   特定目标类</t>
  </si>
  <si>
    <t>城乡居民基本养老保险资金</t>
  </si>
  <si>
    <t>城乡居民基本养老保险缴费以及基础养老金</t>
  </si>
  <si>
    <t>未参保集体企业退休人员生活补贴</t>
  </si>
  <si>
    <t xml:space="preserve"> </t>
  </si>
  <si>
    <t>政府购买采购预算表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</si>
  <si>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</si>
  <si>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</si>
  <si>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</si>
  <si>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</si>
  <si>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</si>
  <si>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</si>
  <si>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</si>
  <si>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</si>
  <si>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</si>
  <si>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</si>
  <si>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</si>
  <si>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</si>
  <si>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</si>
  <si>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</si>
  <si>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</si>
  <si>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</si>
  <si>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</si>
  <si>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</si>
  <si>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</si>
  <si>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</si>
  <si>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</si>
  <si>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</si>
  <si>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</si>
  <si>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</si>
  <si>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我单位本年没有政府采购预算，故本表无数据。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</si>
  <si>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</si>
  <si>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</si>
  <si>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</si>
  <si>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</si>
  <si>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</si>
  <si>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</si>
  <si>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</si>
  <si>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</si>
  <si>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</si>
  <si>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</si>
  <si>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</si>
  <si>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</si>
  <si>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</si>
  <si>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</si>
  <si>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</si>
  <si>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</si>
  <si>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我单位本年没有政府购买服务预算，故本表无数据。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</si>
  <si>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</si>
  <si>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</si>
  <si>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</si>
  <si>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</si>
  <si>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</si>
  <si>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</si>
  <si>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</si>
  <si>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</si>
  <si>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</si>
  <si>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</si>
  <si>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</si>
  <si>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</si>
  <si>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城乡居民基本养老资金</t>
  </si>
  <si>
    <t>效益指标</t>
  </si>
  <si>
    <t>经济效益指标</t>
  </si>
  <si>
    <t>财政对城乡居保的补贴</t>
  </si>
  <si>
    <t>≤12655.30万元</t>
  </si>
  <si>
    <t>社会效益指标</t>
  </si>
  <si>
    <t>社会和谐稳定</t>
  </si>
  <si>
    <t>可持续性</t>
  </si>
  <si>
    <t>产出指标</t>
  </si>
  <si>
    <t>时效指标</t>
  </si>
  <si>
    <t>监督完成时间</t>
  </si>
  <si>
    <t>2023年</t>
  </si>
  <si>
    <t>质量指标</t>
  </si>
  <si>
    <t>发放补贴完成率</t>
  </si>
  <si>
    <t>数量指标</t>
  </si>
  <si>
    <t>发放城乡居保补贴</t>
  </si>
  <si>
    <t>成本指标</t>
  </si>
  <si>
    <t>经济成本指标</t>
  </si>
  <si>
    <t>满意度指标</t>
  </si>
  <si>
    <t>服务对象满意度指标</t>
  </si>
  <si>
    <t>社会公众和服务对象满意度</t>
  </si>
  <si>
    <t>≥95%</t>
  </si>
  <si>
    <t>≤2819万元</t>
  </si>
  <si>
    <t>缴费完成率</t>
  </si>
  <si>
    <t>未参保焦体企业退休人员生活补贴</t>
  </si>
  <si>
    <t>财政对未参保集体企业退休人员生活补贴</t>
  </si>
  <si>
    <t>≤299.30万元</t>
  </si>
  <si>
    <t>发放未参保焦体企业退休人员生活补贴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</si>
  <si>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</si>
  <si>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</si>
  <si>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</si>
  <si>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</si>
  <si>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</si>
  <si>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</si>
  <si>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</si>
  <si>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</si>
  <si>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在今年收支预算内，确保完成以下整体目标：
目标1：加强便民服务，完善服务大厅基础设施,为老百姓提供舒适的办事环境
目标2：加强基金征缴力度，到各企业单位进行征缴核实，力争应缴实缴一致
目标3：组织窗口人员进行业务培训，并进行考评，与岗位津贴挂钩
目标4：加强宣传力度，促进参保人员积极缴费，退休人员按时办理认证手续
目标5：加强基金管理，确保收支“两条线”的管理制定逐步完善
目标6：采取有力措施，各方筹措资金，确保退休人员养老金按时足额发放</t>
  </si>
  <si>
    <t xml:space="preserve"> 数量指标</t>
  </si>
  <si>
    <t>培训次数</t>
  </si>
  <si>
    <t>≤</t>
  </si>
  <si>
    <t>3</t>
  </si>
  <si>
    <t>次</t>
  </si>
  <si>
    <t>提高工作人员的业务熟练程度，提高办事效率</t>
  </si>
  <si>
    <t>根据完成比例计分</t>
  </si>
  <si>
    <t>政策宣传次数</t>
  </si>
  <si>
    <t>宣传养老保险政策，提升政府公信力</t>
  </si>
  <si>
    <t xml:space="preserve"> 质量指标</t>
  </si>
  <si>
    <t>参保对象缴费率</t>
  </si>
  <si>
    <t>≥</t>
  </si>
  <si>
    <t>95</t>
  </si>
  <si>
    <t>%</t>
  </si>
  <si>
    <t>力争完成省下达的征缴任务</t>
  </si>
  <si>
    <t>业务熟练程度</t>
  </si>
  <si>
    <t>=</t>
  </si>
  <si>
    <t>100</t>
  </si>
  <si>
    <t xml:space="preserve"> 时效指标</t>
  </si>
  <si>
    <t>万元</t>
  </si>
  <si>
    <t>行政运行所需人员经费</t>
  </si>
  <si>
    <t>行政运行所需公用经费</t>
  </si>
  <si>
    <t xml:space="preserve">效益指标 </t>
  </si>
  <si>
    <t>新邵经济</t>
  </si>
  <si>
    <t>定性</t>
  </si>
  <si>
    <t>促进</t>
  </si>
  <si>
    <t>-</t>
  </si>
  <si>
    <t>新邵经济发展</t>
  </si>
  <si>
    <t>生态效益指标</t>
  </si>
  <si>
    <t xml:space="preserve"> 可持续影响指标</t>
  </si>
  <si>
    <t>社会养老保险可持续健发展康</t>
  </si>
  <si>
    <t>长期</t>
  </si>
  <si>
    <t>持续性</t>
  </si>
  <si>
    <t>服务对象</t>
  </si>
  <si>
    <t>98</t>
  </si>
  <si>
    <t>反映社会公众或服务对象在部门履职效果、解决民众关心的热点问题等方面的满意程度。可根据部门实际情况有选择的进行设置，并将三级指标细化为相应的个性化指标。</t>
  </si>
  <si>
    <t>根据完成比例计发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</si>
</sst>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sz val="9"/>
      <color indexed="8"/>
      <name val="宋体"/>
      <charset val="1"/>
      <scheme val="minor"/>
    </font>
    <font>
      <b/>
      <sz val="19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1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8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4" xfId="0" applyFont="1" applyBorder="1">
      <alignment vertical="center"/>
    </xf>
    <xf numFmtId="0" fontId="0" fillId="0" borderId="4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C13" sqref="C13"/>
    </sheetView>
  </sheetViews>
  <sheetFormatPr defaultColWidth="10" defaultRowHeight="13.5" outlineLevelCol="4"/>
  <cols>
    <col min="1" max="1" width="5.01666666666667" customWidth="1"/>
    <col min="2" max="2" width="9.90833333333333" customWidth="1"/>
    <col min="3" max="3" width="39.4916666666667" customWidth="1"/>
    <col min="4" max="4" width="40.1666666666667" customWidth="1"/>
    <col min="5" max="6" width="9.76666666666667" customWidth="1"/>
  </cols>
  <sheetData>
    <row r="1" ht="35.4" customHeight="1" spans="1:4">
      <c r="A1" s="1"/>
      <c r="B1" s="3"/>
      <c r="D1" s="1"/>
    </row>
    <row r="2" ht="39.15" customHeight="1" spans="2:5">
      <c r="B2" s="13" t="s">
        <v>0</v>
      </c>
      <c r="C2" s="13"/>
      <c r="D2" s="13"/>
      <c r="E2" s="1"/>
    </row>
    <row r="3" ht="29.35" customHeight="1" spans="1:4">
      <c r="A3" s="82"/>
      <c r="B3" s="79" t="s">
        <v>1</v>
      </c>
      <c r="C3" s="79" t="s">
        <v>2</v>
      </c>
      <c r="D3" s="79" t="s">
        <v>3</v>
      </c>
    </row>
    <row r="4" ht="28.45" customHeight="1" spans="1:4">
      <c r="A4" s="43"/>
      <c r="B4" s="75">
        <v>1</v>
      </c>
      <c r="C4" s="83" t="s">
        <v>4</v>
      </c>
      <c r="D4" s="83"/>
    </row>
    <row r="5" ht="28.45" customHeight="1" spans="1:4">
      <c r="A5" s="43"/>
      <c r="B5" s="75">
        <v>2</v>
      </c>
      <c r="C5" s="83" t="s">
        <v>5</v>
      </c>
      <c r="D5" s="83"/>
    </row>
    <row r="6" ht="28.45" customHeight="1" spans="1:4">
      <c r="A6" s="43"/>
      <c r="B6" s="75">
        <v>3</v>
      </c>
      <c r="C6" s="83" t="s">
        <v>6</v>
      </c>
      <c r="D6" s="83"/>
    </row>
    <row r="7" ht="28.45" customHeight="1" spans="1:4">
      <c r="A7" s="43"/>
      <c r="B7" s="75">
        <v>4</v>
      </c>
      <c r="C7" s="83" t="s">
        <v>7</v>
      </c>
      <c r="D7" s="83"/>
    </row>
    <row r="8" ht="28.45" customHeight="1" spans="1:4">
      <c r="A8" s="43"/>
      <c r="B8" s="75">
        <v>5</v>
      </c>
      <c r="C8" s="83" t="s">
        <v>8</v>
      </c>
      <c r="D8" s="83"/>
    </row>
    <row r="9" ht="28.45" customHeight="1" spans="1:4">
      <c r="A9" s="43"/>
      <c r="B9" s="75">
        <v>6</v>
      </c>
      <c r="C9" s="83" t="s">
        <v>9</v>
      </c>
      <c r="D9" s="83"/>
    </row>
    <row r="10" ht="28.45" customHeight="1" spans="1:4">
      <c r="A10" s="43"/>
      <c r="B10" s="75">
        <v>7</v>
      </c>
      <c r="C10" s="83" t="s">
        <v>10</v>
      </c>
      <c r="D10" s="83"/>
    </row>
    <row r="11" ht="28.45" customHeight="1" spans="1:4">
      <c r="A11" s="43"/>
      <c r="B11" s="75">
        <v>8</v>
      </c>
      <c r="C11" s="83" t="s">
        <v>11</v>
      </c>
      <c r="D11" s="83"/>
    </row>
    <row r="12" ht="28.45" customHeight="1" spans="1:4">
      <c r="A12" s="43"/>
      <c r="B12" s="75">
        <v>9</v>
      </c>
      <c r="C12" s="83" t="s">
        <v>12</v>
      </c>
      <c r="D12" s="83"/>
    </row>
    <row r="13" ht="28.45" customHeight="1" spans="2:4">
      <c r="B13" s="75">
        <v>10</v>
      </c>
      <c r="C13" s="83" t="s">
        <v>13</v>
      </c>
      <c r="D13" s="83"/>
    </row>
    <row r="14" ht="28.45" customHeight="1" spans="2:4">
      <c r="B14" s="75">
        <v>11</v>
      </c>
      <c r="C14" s="83" t="s">
        <v>14</v>
      </c>
      <c r="D14" s="83"/>
    </row>
    <row r="15" ht="28.45" customHeight="1" spans="2:4">
      <c r="B15" s="75">
        <v>12</v>
      </c>
      <c r="C15" s="83" t="s">
        <v>15</v>
      </c>
      <c r="D15" s="83"/>
    </row>
    <row r="16" ht="28.45" customHeight="1" spans="2:4">
      <c r="B16" s="75">
        <v>13</v>
      </c>
      <c r="C16" s="83" t="s">
        <v>16</v>
      </c>
      <c r="D16" s="83"/>
    </row>
  </sheetData>
  <mergeCells count="1">
    <mergeCell ref="B2:D2"/>
  </mergeCells>
  <printOptions horizontalCentered="1" vertic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18" workbookViewId="0">
      <selection activeCell="A2" sqref="A2:D2"/>
    </sheetView>
  </sheetViews>
  <sheetFormatPr defaultColWidth="10" defaultRowHeight="13.5" outlineLevelCol="3"/>
  <cols>
    <col min="1" max="1" width="22.3916666666667" customWidth="1"/>
    <col min="2" max="2" width="17.5" customWidth="1"/>
    <col min="3" max="3" width="30.9416666666667" customWidth="1"/>
    <col min="4" max="4" width="31.075" customWidth="1"/>
    <col min="5" max="5" width="9.76666666666667" customWidth="1"/>
  </cols>
  <sheetData>
    <row r="1" ht="11.3" customHeight="1" spans="1:4">
      <c r="A1" s="1"/>
      <c r="B1" s="1"/>
      <c r="C1" s="1"/>
      <c r="D1" s="1"/>
    </row>
    <row r="2" ht="28.6" customHeight="1" spans="1:4">
      <c r="A2" s="13" t="s">
        <v>4</v>
      </c>
      <c r="B2" s="13"/>
      <c r="C2" s="13"/>
      <c r="D2" s="13"/>
    </row>
    <row r="3" ht="29.35" customHeight="1" spans="1:4">
      <c r="A3" s="78" t="s">
        <v>17</v>
      </c>
      <c r="B3" s="78"/>
      <c r="C3" s="78"/>
      <c r="D3" s="61" t="s">
        <v>18</v>
      </c>
    </row>
    <row r="4" ht="24.85" customHeight="1" spans="1:4">
      <c r="A4" s="79" t="s">
        <v>19</v>
      </c>
      <c r="B4" s="79"/>
      <c r="C4" s="79" t="s">
        <v>20</v>
      </c>
      <c r="D4" s="79"/>
    </row>
    <row r="5" ht="27.1" customHeight="1" spans="1:4">
      <c r="A5" s="75" t="s">
        <v>21</v>
      </c>
      <c r="B5" s="75" t="s">
        <v>22</v>
      </c>
      <c r="C5" s="75" t="s">
        <v>21</v>
      </c>
      <c r="D5" s="75" t="s">
        <v>22</v>
      </c>
    </row>
    <row r="6" ht="19.9" customHeight="1" spans="1:4">
      <c r="A6" s="49" t="s">
        <v>23</v>
      </c>
      <c r="B6" s="66">
        <v>16558.464789</v>
      </c>
      <c r="C6" s="49" t="s">
        <v>24</v>
      </c>
      <c r="D6" s="66">
        <v>0</v>
      </c>
    </row>
    <row r="7" ht="19.9" customHeight="1" spans="1:4">
      <c r="A7" s="49" t="s">
        <v>25</v>
      </c>
      <c r="B7" s="66">
        <v>0</v>
      </c>
      <c r="C7" s="49" t="s">
        <v>26</v>
      </c>
      <c r="D7" s="66">
        <v>0</v>
      </c>
    </row>
    <row r="8" ht="19.9" customHeight="1" spans="1:4">
      <c r="A8" s="49" t="s">
        <v>27</v>
      </c>
      <c r="B8" s="66">
        <v>0</v>
      </c>
      <c r="C8" s="49" t="s">
        <v>28</v>
      </c>
      <c r="D8" s="66">
        <v>0</v>
      </c>
    </row>
    <row r="9" ht="19.9" customHeight="1" spans="1:4">
      <c r="A9" s="49" t="s">
        <v>29</v>
      </c>
      <c r="B9" s="66">
        <v>0</v>
      </c>
      <c r="C9" s="49" t="s">
        <v>30</v>
      </c>
      <c r="D9" s="66">
        <v>0</v>
      </c>
    </row>
    <row r="10" ht="19.9" customHeight="1" spans="1:4">
      <c r="A10" s="49" t="s">
        <v>31</v>
      </c>
      <c r="B10" s="66">
        <v>0</v>
      </c>
      <c r="C10" s="49" t="s">
        <v>32</v>
      </c>
      <c r="D10" s="66">
        <v>0</v>
      </c>
    </row>
    <row r="11" ht="19.9" customHeight="1" spans="1:4">
      <c r="A11" s="49" t="s">
        <v>33</v>
      </c>
      <c r="B11" s="66">
        <v>0</v>
      </c>
      <c r="C11" s="49" t="s">
        <v>34</v>
      </c>
      <c r="D11" s="66">
        <v>0</v>
      </c>
    </row>
    <row r="12" ht="19.9" customHeight="1" spans="1:4">
      <c r="A12" s="49" t="s">
        <v>35</v>
      </c>
      <c r="B12" s="66">
        <v>0</v>
      </c>
      <c r="C12" s="49" t="s">
        <v>36</v>
      </c>
      <c r="D12" s="66">
        <v>0</v>
      </c>
    </row>
    <row r="13" ht="19.9" customHeight="1" spans="1:4">
      <c r="A13" s="49"/>
      <c r="B13" s="49"/>
      <c r="C13" s="49" t="s">
        <v>37</v>
      </c>
      <c r="D13" s="66">
        <v>16494.531517</v>
      </c>
    </row>
    <row r="14" ht="19.9" customHeight="1" spans="1:4">
      <c r="A14" s="49"/>
      <c r="B14" s="49"/>
      <c r="C14" s="49" t="s">
        <v>38</v>
      </c>
      <c r="D14" s="66">
        <v>0</v>
      </c>
    </row>
    <row r="15" ht="19.9" customHeight="1" spans="1:4">
      <c r="A15" s="49"/>
      <c r="B15" s="49"/>
      <c r="C15" s="49" t="s">
        <v>39</v>
      </c>
      <c r="D15" s="66">
        <v>22.868276</v>
      </c>
    </row>
    <row r="16" ht="19.9" customHeight="1" spans="1:4">
      <c r="A16" s="49"/>
      <c r="B16" s="49"/>
      <c r="C16" s="49" t="s">
        <v>40</v>
      </c>
      <c r="D16" s="66">
        <v>0</v>
      </c>
    </row>
    <row r="17" ht="19.9" customHeight="1" spans="1:4">
      <c r="A17" s="49"/>
      <c r="B17" s="49"/>
      <c r="C17" s="49" t="s">
        <v>41</v>
      </c>
      <c r="D17" s="66">
        <v>0</v>
      </c>
    </row>
    <row r="18" ht="19.9" customHeight="1" spans="1:4">
      <c r="A18" s="49"/>
      <c r="B18" s="49"/>
      <c r="C18" s="49" t="s">
        <v>42</v>
      </c>
      <c r="D18" s="66">
        <v>0</v>
      </c>
    </row>
    <row r="19" ht="19.9" customHeight="1" spans="1:4">
      <c r="A19" s="49"/>
      <c r="B19" s="49"/>
      <c r="C19" s="49" t="s">
        <v>43</v>
      </c>
      <c r="D19" s="66">
        <v>0</v>
      </c>
    </row>
    <row r="20" ht="19.9" customHeight="1" spans="1:4">
      <c r="A20" s="49"/>
      <c r="B20" s="49"/>
      <c r="C20" s="49" t="s">
        <v>44</v>
      </c>
      <c r="D20" s="66">
        <v>0</v>
      </c>
    </row>
    <row r="21" ht="19.9" customHeight="1" spans="1:4">
      <c r="A21" s="49"/>
      <c r="B21" s="49"/>
      <c r="C21" s="49" t="s">
        <v>45</v>
      </c>
      <c r="D21" s="66">
        <v>0</v>
      </c>
    </row>
    <row r="22" ht="19.9" customHeight="1" spans="1:4">
      <c r="A22" s="49"/>
      <c r="B22" s="49"/>
      <c r="C22" s="49" t="s">
        <v>46</v>
      </c>
      <c r="D22" s="66">
        <v>0</v>
      </c>
    </row>
    <row r="23" ht="19.9" customHeight="1" spans="1:4">
      <c r="A23" s="49"/>
      <c r="B23" s="49"/>
      <c r="C23" s="49" t="s">
        <v>47</v>
      </c>
      <c r="D23" s="66">
        <v>0</v>
      </c>
    </row>
    <row r="24" ht="19.9" customHeight="1" spans="1:4">
      <c r="A24" s="49"/>
      <c r="B24" s="49"/>
      <c r="C24" s="49" t="s">
        <v>48</v>
      </c>
      <c r="D24" s="66">
        <v>0</v>
      </c>
    </row>
    <row r="25" ht="19.9" customHeight="1" spans="1:4">
      <c r="A25" s="49"/>
      <c r="B25" s="49"/>
      <c r="C25" s="49" t="s">
        <v>49</v>
      </c>
      <c r="D25" s="66">
        <v>41.064996</v>
      </c>
    </row>
    <row r="26" ht="19.9" customHeight="1" spans="1:4">
      <c r="A26" s="49"/>
      <c r="B26" s="49"/>
      <c r="C26" s="49" t="s">
        <v>50</v>
      </c>
      <c r="D26" s="66">
        <v>0</v>
      </c>
    </row>
    <row r="27" ht="19.9" customHeight="1" spans="1:4">
      <c r="A27" s="49"/>
      <c r="B27" s="49"/>
      <c r="C27" s="49" t="s">
        <v>51</v>
      </c>
      <c r="D27" s="66">
        <v>0</v>
      </c>
    </row>
    <row r="28" ht="19.9" customHeight="1" spans="1:4">
      <c r="A28" s="49"/>
      <c r="B28" s="49"/>
      <c r="C28" s="49" t="s">
        <v>52</v>
      </c>
      <c r="D28" s="66">
        <v>0</v>
      </c>
    </row>
    <row r="29" ht="19.9" customHeight="1" spans="1:4">
      <c r="A29" s="49"/>
      <c r="B29" s="49"/>
      <c r="C29" s="49" t="s">
        <v>53</v>
      </c>
      <c r="D29" s="66">
        <v>0</v>
      </c>
    </row>
    <row r="30" ht="19.9" customHeight="1" spans="1:4">
      <c r="A30" s="49"/>
      <c r="B30" s="49"/>
      <c r="C30" s="49" t="s">
        <v>54</v>
      </c>
      <c r="D30" s="66">
        <v>0</v>
      </c>
    </row>
    <row r="31" ht="19.9" customHeight="1" spans="1:4">
      <c r="A31" s="49"/>
      <c r="B31" s="49"/>
      <c r="C31" s="49" t="s">
        <v>55</v>
      </c>
      <c r="D31" s="66">
        <v>0</v>
      </c>
    </row>
    <row r="32" ht="19.9" customHeight="1" spans="1:4">
      <c r="A32" s="49"/>
      <c r="B32" s="49"/>
      <c r="C32" s="49" t="s">
        <v>56</v>
      </c>
      <c r="D32" s="66">
        <v>0</v>
      </c>
    </row>
    <row r="33" ht="19.9" customHeight="1" spans="1:4">
      <c r="A33" s="49"/>
      <c r="B33" s="49"/>
      <c r="C33" s="49" t="s">
        <v>57</v>
      </c>
      <c r="D33" s="66">
        <v>0</v>
      </c>
    </row>
    <row r="34" ht="19.9" customHeight="1" spans="1:4">
      <c r="A34" s="49"/>
      <c r="B34" s="49"/>
      <c r="C34" s="49" t="s">
        <v>58</v>
      </c>
      <c r="D34" s="66">
        <v>0</v>
      </c>
    </row>
    <row r="35" ht="19.9" customHeight="1" spans="1:4">
      <c r="A35" s="49"/>
      <c r="B35" s="49"/>
      <c r="C35" s="49" t="s">
        <v>59</v>
      </c>
      <c r="D35" s="66">
        <v>0</v>
      </c>
    </row>
    <row r="36" ht="18.5" customHeight="1" spans="1:4">
      <c r="A36" s="49"/>
      <c r="B36" s="49"/>
      <c r="C36" s="49"/>
      <c r="D36" s="66"/>
    </row>
    <row r="37" ht="18.5" customHeight="1" spans="1:4">
      <c r="A37" s="71" t="s">
        <v>60</v>
      </c>
      <c r="B37" s="80">
        <v>16558.464789</v>
      </c>
      <c r="C37" s="71" t="s">
        <v>61</v>
      </c>
      <c r="D37" s="80">
        <v>16558.464789</v>
      </c>
    </row>
    <row r="38" ht="18.5" customHeight="1" spans="1:4">
      <c r="A38" s="48" t="s">
        <v>62</v>
      </c>
      <c r="B38" s="66">
        <v>0</v>
      </c>
      <c r="C38" s="44" t="s">
        <v>63</v>
      </c>
      <c r="D38" s="70">
        <v>0</v>
      </c>
    </row>
    <row r="39" ht="21.1" customHeight="1" spans="1:4">
      <c r="A39" s="48" t="s">
        <v>64</v>
      </c>
      <c r="B39" s="66">
        <v>0</v>
      </c>
      <c r="C39" s="69"/>
      <c r="D39" s="66"/>
    </row>
    <row r="40" ht="16.55" customHeight="1" spans="1:4">
      <c r="A40" s="48" t="s">
        <v>65</v>
      </c>
      <c r="B40" s="66">
        <v>0</v>
      </c>
      <c r="C40" s="69"/>
      <c r="D40" s="66"/>
    </row>
    <row r="41" ht="18.05" customHeight="1" spans="1:4">
      <c r="A41" s="48" t="s">
        <v>66</v>
      </c>
      <c r="B41" s="66">
        <v>0</v>
      </c>
      <c r="C41" s="49"/>
      <c r="D41" s="66"/>
    </row>
    <row r="42" ht="22.6" customHeight="1" spans="1:4">
      <c r="A42" s="48" t="s">
        <v>67</v>
      </c>
      <c r="B42" s="66">
        <v>0</v>
      </c>
      <c r="C42" s="49"/>
      <c r="D42" s="49"/>
    </row>
    <row r="43" ht="28.6" customHeight="1" spans="1:4">
      <c r="A43" s="79" t="s">
        <v>68</v>
      </c>
      <c r="B43" s="81">
        <v>16558.464789</v>
      </c>
      <c r="C43" s="79" t="s">
        <v>69</v>
      </c>
      <c r="D43" s="81">
        <v>16558.464789</v>
      </c>
    </row>
  </sheetData>
  <mergeCells count="4">
    <mergeCell ref="A2:D2"/>
    <mergeCell ref="A3:C3"/>
    <mergeCell ref="A4:B4"/>
    <mergeCell ref="C4:D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opLeftCell="G2" workbookViewId="0">
      <selection activeCell="N19" sqref="N19"/>
    </sheetView>
  </sheetViews>
  <sheetFormatPr defaultColWidth="10" defaultRowHeight="13.5"/>
  <cols>
    <col min="1" max="1" width="8.55" customWidth="1"/>
    <col min="2" max="2" width="22.4416666666667" customWidth="1"/>
    <col min="3" max="3" width="10.675" customWidth="1"/>
    <col min="4" max="4" width="30.575" customWidth="1"/>
    <col min="5" max="5" width="15.925" customWidth="1"/>
    <col min="6" max="6" width="14.475" customWidth="1"/>
    <col min="7" max="7" width="13.75" customWidth="1"/>
    <col min="8" max="13" width="10.2583333333333" customWidth="1"/>
    <col min="14" max="14" width="12.8416666666667" customWidth="1"/>
    <col min="15" max="15" width="13.3833333333333" customWidth="1"/>
    <col min="16" max="19" width="10.2583333333333" customWidth="1"/>
    <col min="20" max="20" width="9.76666666666667" customWidth="1"/>
  </cols>
  <sheetData>
    <row r="1" ht="19.9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1.3" customHeight="1" spans="1:19">
      <c r="A2" s="13" t="s">
        <v>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27.1" customHeight="1" spans="1:19">
      <c r="A3" s="43" t="s">
        <v>17</v>
      </c>
      <c r="B3" s="43"/>
      <c r="C3" s="43"/>
      <c r="D3" s="43"/>
      <c r="E3" s="43"/>
      <c r="F3" s="43"/>
      <c r="G3" s="43"/>
      <c r="H3" s="43"/>
      <c r="I3" s="43"/>
      <c r="J3" s="1"/>
      <c r="K3" s="1"/>
      <c r="L3" s="1"/>
      <c r="M3" s="1"/>
      <c r="N3" s="1"/>
      <c r="O3" s="1"/>
      <c r="P3" s="1"/>
      <c r="Q3" s="3" t="s">
        <v>18</v>
      </c>
      <c r="R3" s="3"/>
      <c r="S3" s="3"/>
    </row>
    <row r="4" ht="30.15" customHeight="1" spans="1:19">
      <c r="A4" s="44" t="s">
        <v>70</v>
      </c>
      <c r="B4" s="44"/>
      <c r="C4" s="44" t="s">
        <v>71</v>
      </c>
      <c r="D4" s="44"/>
      <c r="E4" s="44" t="s">
        <v>72</v>
      </c>
      <c r="F4" s="44" t="s">
        <v>73</v>
      </c>
      <c r="G4" s="44"/>
      <c r="H4" s="44"/>
      <c r="I4" s="44"/>
      <c r="J4" s="44"/>
      <c r="K4" s="44"/>
      <c r="L4" s="44"/>
      <c r="M4" s="44"/>
      <c r="N4" s="44" t="s">
        <v>74</v>
      </c>
      <c r="O4" s="44"/>
      <c r="P4" s="44"/>
      <c r="Q4" s="44"/>
      <c r="R4" s="44"/>
      <c r="S4" s="44"/>
    </row>
    <row r="5" ht="21.85" customHeight="1" spans="1:19">
      <c r="A5" s="44" t="s">
        <v>75</v>
      </c>
      <c r="B5" s="44" t="s">
        <v>2</v>
      </c>
      <c r="C5" s="44" t="s">
        <v>75</v>
      </c>
      <c r="D5" s="44" t="s">
        <v>2</v>
      </c>
      <c r="E5" s="44"/>
      <c r="F5" s="44" t="s">
        <v>76</v>
      </c>
      <c r="G5" s="44" t="s">
        <v>77</v>
      </c>
      <c r="H5" s="44" t="s">
        <v>78</v>
      </c>
      <c r="I5" s="44" t="s">
        <v>79</v>
      </c>
      <c r="J5" s="44" t="s">
        <v>80</v>
      </c>
      <c r="K5" s="44" t="s">
        <v>81</v>
      </c>
      <c r="L5" s="44" t="s">
        <v>82</v>
      </c>
      <c r="M5" s="44" t="s">
        <v>83</v>
      </c>
      <c r="N5" s="44" t="s">
        <v>76</v>
      </c>
      <c r="O5" s="44" t="s">
        <v>62</v>
      </c>
      <c r="P5" s="44"/>
      <c r="Q5" s="44"/>
      <c r="R5" s="44" t="s">
        <v>84</v>
      </c>
      <c r="S5" s="44" t="s">
        <v>67</v>
      </c>
    </row>
    <row r="6" ht="27.1" customHeight="1" spans="1:19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 t="s">
        <v>85</v>
      </c>
      <c r="P6" s="44" t="s">
        <v>86</v>
      </c>
      <c r="Q6" s="44" t="s">
        <v>87</v>
      </c>
      <c r="R6" s="44"/>
      <c r="S6" s="44"/>
    </row>
    <row r="7" ht="27.85" customHeight="1" spans="1:19">
      <c r="A7" s="44" t="s">
        <v>88</v>
      </c>
      <c r="B7" s="44"/>
      <c r="C7" s="49"/>
      <c r="D7" s="49"/>
      <c r="E7" s="70">
        <v>16558.464789</v>
      </c>
      <c r="F7" s="70">
        <v>16558.464789</v>
      </c>
      <c r="G7" s="70">
        <v>16558.464789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</row>
    <row r="8" ht="27.1" customHeight="1" spans="1:19">
      <c r="A8" s="44" t="s">
        <v>89</v>
      </c>
      <c r="B8" s="44"/>
      <c r="C8" s="49"/>
      <c r="D8" s="49"/>
      <c r="E8" s="70">
        <v>16558.464789</v>
      </c>
      <c r="F8" s="70">
        <v>16558.464789</v>
      </c>
      <c r="G8" s="70">
        <v>16558.464789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</row>
    <row r="9" customFormat="1" ht="27.85" customHeight="1" spans="1:19">
      <c r="A9" s="48" t="s">
        <v>90</v>
      </c>
      <c r="B9" s="48" t="s">
        <v>91</v>
      </c>
      <c r="C9" s="48" t="s">
        <v>92</v>
      </c>
      <c r="D9" s="48" t="s">
        <v>93</v>
      </c>
      <c r="E9" s="66">
        <f>E10+E12+E14+E16+E19</f>
        <v>16494.531517</v>
      </c>
      <c r="F9" s="66">
        <f t="shared" ref="F9:S9" si="0">F10+F12+F14+F16+F19</f>
        <v>16494.531517</v>
      </c>
      <c r="G9" s="66">
        <f t="shared" si="0"/>
        <v>16494.531517</v>
      </c>
      <c r="H9" s="66">
        <f t="shared" si="0"/>
        <v>0</v>
      </c>
      <c r="I9" s="66">
        <f t="shared" si="0"/>
        <v>0</v>
      </c>
      <c r="J9" s="66">
        <f t="shared" si="0"/>
        <v>0</v>
      </c>
      <c r="K9" s="66">
        <f t="shared" si="0"/>
        <v>0</v>
      </c>
      <c r="L9" s="66">
        <f t="shared" si="0"/>
        <v>0</v>
      </c>
      <c r="M9" s="66">
        <f t="shared" si="0"/>
        <v>0</v>
      </c>
      <c r="N9" s="66">
        <f t="shared" si="0"/>
        <v>0</v>
      </c>
      <c r="O9" s="66">
        <f t="shared" si="0"/>
        <v>0</v>
      </c>
      <c r="P9" s="66">
        <f t="shared" si="0"/>
        <v>0</v>
      </c>
      <c r="Q9" s="66">
        <f t="shared" si="0"/>
        <v>0</v>
      </c>
      <c r="R9" s="66">
        <f t="shared" si="0"/>
        <v>0</v>
      </c>
      <c r="S9" s="66">
        <f t="shared" si="0"/>
        <v>0</v>
      </c>
    </row>
    <row r="10" customFormat="1" ht="27.85" customHeight="1" spans="1:19">
      <c r="A10" s="48" t="s">
        <v>90</v>
      </c>
      <c r="B10" s="48" t="s">
        <v>91</v>
      </c>
      <c r="C10" s="48" t="s">
        <v>94</v>
      </c>
      <c r="D10" s="48" t="s">
        <v>95</v>
      </c>
      <c r="E10" s="66">
        <v>664.1043</v>
      </c>
      <c r="F10" s="66">
        <v>664.1043</v>
      </c>
      <c r="G10" s="66">
        <v>664.1043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</row>
    <row r="11" ht="27.85" customHeight="1" spans="1:19">
      <c r="A11" s="48" t="s">
        <v>90</v>
      </c>
      <c r="B11" s="48" t="s">
        <v>91</v>
      </c>
      <c r="C11" s="48" t="s">
        <v>96</v>
      </c>
      <c r="D11" s="48" t="s">
        <v>97</v>
      </c>
      <c r="E11" s="66">
        <v>664.1043</v>
      </c>
      <c r="F11" s="66">
        <v>664.1043</v>
      </c>
      <c r="G11" s="66">
        <v>664.1043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</row>
    <row r="12" customFormat="1" ht="27.85" customHeight="1" spans="1:19">
      <c r="A12" s="48" t="s">
        <v>90</v>
      </c>
      <c r="B12" s="48" t="s">
        <v>91</v>
      </c>
      <c r="C12" s="48" t="s">
        <v>98</v>
      </c>
      <c r="D12" s="48" t="s">
        <v>99</v>
      </c>
      <c r="E12" s="66">
        <v>15474.3</v>
      </c>
      <c r="F12" s="66">
        <v>15474.3</v>
      </c>
      <c r="G12" s="66">
        <v>15474.3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</row>
    <row r="13" ht="27.85" customHeight="1" spans="1:19">
      <c r="A13" s="48" t="s">
        <v>90</v>
      </c>
      <c r="B13" s="48" t="s">
        <v>91</v>
      </c>
      <c r="C13" s="48" t="s">
        <v>100</v>
      </c>
      <c r="D13" s="48" t="s">
        <v>101</v>
      </c>
      <c r="E13" s="66">
        <v>15474.3</v>
      </c>
      <c r="F13" s="66">
        <v>15474.3</v>
      </c>
      <c r="G13" s="66">
        <v>15474.3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</row>
    <row r="14" customFormat="1" ht="27.85" customHeight="1" spans="1:19">
      <c r="A14" s="48" t="s">
        <v>90</v>
      </c>
      <c r="B14" s="48" t="s">
        <v>91</v>
      </c>
      <c r="C14" s="48" t="s">
        <v>102</v>
      </c>
      <c r="D14" s="48" t="s">
        <v>103</v>
      </c>
      <c r="E14" s="66">
        <v>299.3</v>
      </c>
      <c r="F14" s="66">
        <v>299.3</v>
      </c>
      <c r="G14" s="66">
        <v>299.3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</row>
    <row r="15" ht="27.85" customHeight="1" spans="1:19">
      <c r="A15" s="48" t="s">
        <v>90</v>
      </c>
      <c r="B15" s="48" t="s">
        <v>91</v>
      </c>
      <c r="C15" s="48" t="s">
        <v>104</v>
      </c>
      <c r="D15" s="48" t="s">
        <v>103</v>
      </c>
      <c r="E15" s="66">
        <v>299.3</v>
      </c>
      <c r="F15" s="66">
        <v>299.3</v>
      </c>
      <c r="G15" s="66">
        <v>299.3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</row>
    <row r="16" customFormat="1" ht="27.85" customHeight="1" spans="1:19">
      <c r="A16" s="48" t="s">
        <v>90</v>
      </c>
      <c r="B16" s="48" t="s">
        <v>91</v>
      </c>
      <c r="C16" s="48" t="s">
        <v>105</v>
      </c>
      <c r="D16" s="48" t="s">
        <v>106</v>
      </c>
      <c r="E16" s="66">
        <f>E17+E18</f>
        <v>2.073889</v>
      </c>
      <c r="F16" s="66">
        <f t="shared" ref="F16:S16" si="1">F17+F18</f>
        <v>2.073889</v>
      </c>
      <c r="G16" s="66">
        <f t="shared" si="1"/>
        <v>2.073889</v>
      </c>
      <c r="H16" s="66">
        <f t="shared" si="1"/>
        <v>0</v>
      </c>
      <c r="I16" s="66">
        <f t="shared" si="1"/>
        <v>0</v>
      </c>
      <c r="J16" s="66">
        <f t="shared" si="1"/>
        <v>0</v>
      </c>
      <c r="K16" s="66">
        <f t="shared" si="1"/>
        <v>0</v>
      </c>
      <c r="L16" s="66">
        <f t="shared" si="1"/>
        <v>0</v>
      </c>
      <c r="M16" s="66">
        <f t="shared" si="1"/>
        <v>0</v>
      </c>
      <c r="N16" s="66">
        <f t="shared" si="1"/>
        <v>0</v>
      </c>
      <c r="O16" s="66">
        <f t="shared" si="1"/>
        <v>0</v>
      </c>
      <c r="P16" s="66">
        <f t="shared" si="1"/>
        <v>0</v>
      </c>
      <c r="Q16" s="66">
        <f t="shared" si="1"/>
        <v>0</v>
      </c>
      <c r="R16" s="66">
        <f t="shared" si="1"/>
        <v>0</v>
      </c>
      <c r="S16" s="66">
        <f t="shared" si="1"/>
        <v>0</v>
      </c>
    </row>
    <row r="17" ht="27.85" customHeight="1" spans="1:19">
      <c r="A17" s="48" t="s">
        <v>90</v>
      </c>
      <c r="B17" s="48" t="s">
        <v>91</v>
      </c>
      <c r="C17" s="48" t="s">
        <v>107</v>
      </c>
      <c r="D17" s="48" t="s">
        <v>108</v>
      </c>
      <c r="E17" s="66">
        <v>1.603114</v>
      </c>
      <c r="F17" s="66">
        <v>1.603114</v>
      </c>
      <c r="G17" s="66">
        <v>1.603114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</row>
    <row r="18" ht="27.85" customHeight="1" spans="1:19">
      <c r="A18" s="48" t="s">
        <v>90</v>
      </c>
      <c r="B18" s="48" t="s">
        <v>91</v>
      </c>
      <c r="C18" s="48" t="s">
        <v>109</v>
      </c>
      <c r="D18" s="48" t="s">
        <v>110</v>
      </c>
      <c r="E18" s="66">
        <v>0.470775</v>
      </c>
      <c r="F18" s="66">
        <v>0.470775</v>
      </c>
      <c r="G18" s="66">
        <v>0.470775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</row>
    <row r="19" customFormat="1" ht="27.85" customHeight="1" spans="1:19">
      <c r="A19" s="48" t="s">
        <v>90</v>
      </c>
      <c r="B19" s="48" t="s">
        <v>91</v>
      </c>
      <c r="C19" s="48" t="s">
        <v>111</v>
      </c>
      <c r="D19" s="48" t="s">
        <v>112</v>
      </c>
      <c r="E19" s="66">
        <v>54.753328</v>
      </c>
      <c r="F19" s="66">
        <v>54.753328</v>
      </c>
      <c r="G19" s="66">
        <v>54.753328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</row>
    <row r="20" ht="27.85" customHeight="1" spans="1:19">
      <c r="A20" s="48" t="s">
        <v>90</v>
      </c>
      <c r="B20" s="48" t="s">
        <v>91</v>
      </c>
      <c r="C20" s="48" t="s">
        <v>113</v>
      </c>
      <c r="D20" s="48" t="s">
        <v>114</v>
      </c>
      <c r="E20" s="66">
        <v>54.753328</v>
      </c>
      <c r="F20" s="66">
        <v>54.753328</v>
      </c>
      <c r="G20" s="66">
        <v>54.753328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</row>
    <row r="21" customFormat="1" ht="27.85" customHeight="1" spans="1:19">
      <c r="A21" s="48" t="s">
        <v>90</v>
      </c>
      <c r="B21" s="48" t="s">
        <v>91</v>
      </c>
      <c r="C21" s="48" t="s">
        <v>115</v>
      </c>
      <c r="D21" s="48" t="s">
        <v>116</v>
      </c>
      <c r="E21" s="66">
        <v>41.064996</v>
      </c>
      <c r="F21" s="66">
        <v>41.064996</v>
      </c>
      <c r="G21" s="66">
        <v>41.064996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</row>
    <row r="22" customFormat="1" ht="27.85" customHeight="1" spans="1:19">
      <c r="A22" s="48" t="s">
        <v>90</v>
      </c>
      <c r="B22" s="48" t="s">
        <v>91</v>
      </c>
      <c r="C22" s="48" t="s">
        <v>117</v>
      </c>
      <c r="D22" s="48" t="s">
        <v>118</v>
      </c>
      <c r="E22" s="66">
        <v>41.064996</v>
      </c>
      <c r="F22" s="66">
        <v>41.064996</v>
      </c>
      <c r="G22" s="66">
        <v>41.064996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</row>
    <row r="23" ht="27.85" customHeight="1" spans="1:19">
      <c r="A23" s="48" t="s">
        <v>90</v>
      </c>
      <c r="B23" s="48" t="s">
        <v>91</v>
      </c>
      <c r="C23" s="48" t="s">
        <v>119</v>
      </c>
      <c r="D23" s="48" t="s">
        <v>120</v>
      </c>
      <c r="E23" s="66">
        <v>41.064996</v>
      </c>
      <c r="F23" s="66">
        <v>41.064996</v>
      </c>
      <c r="G23" s="66">
        <v>41.064996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</row>
    <row r="24" customFormat="1" ht="27.85" customHeight="1" spans="1:19">
      <c r="A24" s="48" t="s">
        <v>90</v>
      </c>
      <c r="B24" s="48" t="s">
        <v>91</v>
      </c>
      <c r="C24" s="48" t="s">
        <v>121</v>
      </c>
      <c r="D24" s="48" t="s">
        <v>122</v>
      </c>
      <c r="E24" s="66">
        <v>22.868276</v>
      </c>
      <c r="F24" s="66">
        <v>22.868276</v>
      </c>
      <c r="G24" s="66">
        <v>22.868276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</row>
    <row r="25" customFormat="1" ht="27.85" customHeight="1" spans="1:19">
      <c r="A25" s="48" t="s">
        <v>90</v>
      </c>
      <c r="B25" s="48" t="s">
        <v>91</v>
      </c>
      <c r="C25" s="48" t="s">
        <v>123</v>
      </c>
      <c r="D25" s="48" t="s">
        <v>124</v>
      </c>
      <c r="E25" s="66">
        <v>22.868276</v>
      </c>
      <c r="F25" s="66">
        <v>22.868276</v>
      </c>
      <c r="G25" s="66">
        <v>22.868276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</row>
    <row r="26" ht="27.85" customHeight="1" spans="1:19">
      <c r="A26" s="48" t="s">
        <v>90</v>
      </c>
      <c r="B26" s="48" t="s">
        <v>91</v>
      </c>
      <c r="C26" s="48" t="s">
        <v>125</v>
      </c>
      <c r="D26" s="48" t="s">
        <v>126</v>
      </c>
      <c r="E26" s="66">
        <v>22.868276</v>
      </c>
      <c r="F26" s="66">
        <v>22.868276</v>
      </c>
      <c r="G26" s="66">
        <v>22.868276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</row>
    <row r="28" ht="14.3" customHeight="1" spans="1:19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</sheetData>
  <mergeCells count="26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8:B8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B2" workbookViewId="0">
      <selection activeCell="E28" sqref="E28"/>
    </sheetView>
  </sheetViews>
  <sheetFormatPr defaultColWidth="10" defaultRowHeight="13.5"/>
  <cols>
    <col min="1" max="1" width="10.0416666666667" customWidth="1"/>
    <col min="2" max="2" width="22.25" customWidth="1"/>
    <col min="3" max="3" width="13.4333333333333" customWidth="1"/>
    <col min="4" max="4" width="19.0916666666667" customWidth="1"/>
    <col min="5" max="5" width="15.5583333333333" customWidth="1"/>
    <col min="6" max="6" width="12.6666666666667" customWidth="1"/>
    <col min="7" max="7" width="13.4833333333333" customWidth="1"/>
    <col min="8" max="8" width="12.625" customWidth="1"/>
    <col min="9" max="9" width="16.2833333333333" customWidth="1"/>
    <col min="10" max="10" width="15.2" customWidth="1"/>
    <col min="11" max="11" width="16.5583333333333" customWidth="1"/>
    <col min="12" max="12" width="9.76666666666667" customWidth="1"/>
  </cols>
  <sheetData>
    <row r="1" ht="19.9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1.3" customHeight="1" spans="1:11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19.9" customHeight="1" spans="1:11">
      <c r="A3" s="43" t="s">
        <v>17</v>
      </c>
      <c r="B3" s="43"/>
      <c r="C3" s="43"/>
      <c r="D3" s="43"/>
      <c r="E3" s="43"/>
      <c r="F3" s="60"/>
      <c r="G3" s="60"/>
      <c r="H3" s="60"/>
      <c r="I3" s="61" t="s">
        <v>18</v>
      </c>
      <c r="J3" s="61"/>
      <c r="K3" s="61"/>
    </row>
    <row r="4" ht="20.1" customHeight="1" spans="1:11">
      <c r="A4" s="44" t="s">
        <v>70</v>
      </c>
      <c r="B4" s="44"/>
      <c r="C4" s="44" t="s">
        <v>71</v>
      </c>
      <c r="D4" s="44"/>
      <c r="E4" s="44" t="s">
        <v>72</v>
      </c>
      <c r="F4" s="44" t="s">
        <v>127</v>
      </c>
      <c r="G4" s="44"/>
      <c r="H4" s="44"/>
      <c r="I4" s="44" t="s">
        <v>128</v>
      </c>
      <c r="J4" s="44"/>
      <c r="K4" s="44"/>
    </row>
    <row r="5" ht="22.1" customHeight="1" spans="1:11">
      <c r="A5" s="44" t="s">
        <v>75</v>
      </c>
      <c r="B5" s="44" t="s">
        <v>2</v>
      </c>
      <c r="C5" s="44" t="s">
        <v>75</v>
      </c>
      <c r="D5" s="44" t="s">
        <v>2</v>
      </c>
      <c r="E5" s="44"/>
      <c r="F5" s="44" t="s">
        <v>76</v>
      </c>
      <c r="G5" s="44" t="s">
        <v>129</v>
      </c>
      <c r="H5" s="44" t="s">
        <v>130</v>
      </c>
      <c r="I5" s="44" t="s">
        <v>76</v>
      </c>
      <c r="J5" s="44" t="s">
        <v>131</v>
      </c>
      <c r="K5" s="44" t="s">
        <v>132</v>
      </c>
    </row>
    <row r="6" ht="19.9" customHeight="1" spans="1:11">
      <c r="A6" s="45" t="s">
        <v>72</v>
      </c>
      <c r="B6" s="45"/>
      <c r="C6" s="45"/>
      <c r="D6" s="45"/>
      <c r="E6" s="70">
        <v>16558.464789</v>
      </c>
      <c r="F6" s="70">
        <v>784.864789</v>
      </c>
      <c r="G6" s="70">
        <v>537.416789</v>
      </c>
      <c r="H6" s="70">
        <v>247.448</v>
      </c>
      <c r="I6" s="70">
        <v>15773.6</v>
      </c>
      <c r="J6" s="70">
        <v>0</v>
      </c>
      <c r="K6" s="70">
        <v>15773.6</v>
      </c>
    </row>
    <row r="7" ht="23.1" customHeight="1" spans="1:11">
      <c r="A7" s="48" t="s">
        <v>90</v>
      </c>
      <c r="B7" s="48" t="s">
        <v>91</v>
      </c>
      <c r="C7" s="49"/>
      <c r="D7" s="49"/>
      <c r="E7" s="70">
        <v>16558.464789</v>
      </c>
      <c r="F7" s="70">
        <v>784.864789</v>
      </c>
      <c r="G7" s="70">
        <v>537.416789</v>
      </c>
      <c r="H7" s="70">
        <v>247.448</v>
      </c>
      <c r="I7" s="70">
        <v>15773.6</v>
      </c>
      <c r="J7" s="70">
        <v>0</v>
      </c>
      <c r="K7" s="70">
        <v>15773.6</v>
      </c>
    </row>
    <row r="8" customFormat="1" ht="23.1" customHeight="1" spans="1:11">
      <c r="A8" s="48" t="s">
        <v>133</v>
      </c>
      <c r="B8" s="48" t="s">
        <v>134</v>
      </c>
      <c r="C8" s="48" t="s">
        <v>92</v>
      </c>
      <c r="D8" s="48" t="s">
        <v>93</v>
      </c>
      <c r="E8" s="66">
        <f>E9+E11+E13+E16+E18</f>
        <v>16494.531517</v>
      </c>
      <c r="F8" s="66">
        <f t="shared" ref="F8:K8" si="0">F9+F11+F13+F16+F18</f>
        <v>720.931517</v>
      </c>
      <c r="G8" s="66">
        <f t="shared" si="0"/>
        <v>473.483517</v>
      </c>
      <c r="H8" s="66">
        <f t="shared" si="0"/>
        <v>247.448</v>
      </c>
      <c r="I8" s="66">
        <f t="shared" si="0"/>
        <v>15773.6</v>
      </c>
      <c r="J8" s="66">
        <f t="shared" si="0"/>
        <v>0</v>
      </c>
      <c r="K8" s="66">
        <f t="shared" si="0"/>
        <v>15773.6</v>
      </c>
    </row>
    <row r="9" customFormat="1" ht="23.1" customHeight="1" spans="1:11">
      <c r="A9" s="48" t="s">
        <v>133</v>
      </c>
      <c r="B9" s="48" t="s">
        <v>134</v>
      </c>
      <c r="C9" s="48" t="s">
        <v>94</v>
      </c>
      <c r="D9" s="48" t="s">
        <v>95</v>
      </c>
      <c r="E9" s="66">
        <v>664.1043</v>
      </c>
      <c r="F9" s="66">
        <v>664.1043</v>
      </c>
      <c r="G9" s="66">
        <v>416.6563</v>
      </c>
      <c r="H9" s="66">
        <v>247.448</v>
      </c>
      <c r="I9" s="66">
        <v>0</v>
      </c>
      <c r="J9" s="66">
        <v>0</v>
      </c>
      <c r="K9" s="66">
        <v>0</v>
      </c>
    </row>
    <row r="10" ht="23.1" customHeight="1" spans="1:11">
      <c r="A10" s="48" t="s">
        <v>133</v>
      </c>
      <c r="B10" s="48" t="s">
        <v>134</v>
      </c>
      <c r="C10" s="48" t="s">
        <v>96</v>
      </c>
      <c r="D10" s="48" t="s">
        <v>97</v>
      </c>
      <c r="E10" s="66">
        <v>664.1043</v>
      </c>
      <c r="F10" s="66">
        <v>664.1043</v>
      </c>
      <c r="G10" s="66">
        <v>416.6563</v>
      </c>
      <c r="H10" s="66">
        <v>247.448</v>
      </c>
      <c r="I10" s="66">
        <v>0</v>
      </c>
      <c r="J10" s="66">
        <v>0</v>
      </c>
      <c r="K10" s="66">
        <v>0</v>
      </c>
    </row>
    <row r="11" customFormat="1" ht="23.1" customHeight="1" spans="1:11">
      <c r="A11" s="48" t="s">
        <v>133</v>
      </c>
      <c r="B11" s="48" t="s">
        <v>134</v>
      </c>
      <c r="C11" s="49" t="s">
        <v>111</v>
      </c>
      <c r="D11" s="49" t="s">
        <v>112</v>
      </c>
      <c r="E11" s="66">
        <v>54.753328</v>
      </c>
      <c r="F11" s="66">
        <v>54.753328</v>
      </c>
      <c r="G11" s="66">
        <v>54.753328</v>
      </c>
      <c r="H11" s="66">
        <v>0</v>
      </c>
      <c r="I11" s="66">
        <v>0</v>
      </c>
      <c r="J11" s="66">
        <v>0</v>
      </c>
      <c r="K11" s="66">
        <v>0</v>
      </c>
    </row>
    <row r="12" ht="23.1" customHeight="1" spans="1:11">
      <c r="A12" s="48" t="s">
        <v>133</v>
      </c>
      <c r="B12" s="48" t="s">
        <v>134</v>
      </c>
      <c r="C12" s="48" t="s">
        <v>113</v>
      </c>
      <c r="D12" s="48" t="s">
        <v>114</v>
      </c>
      <c r="E12" s="66">
        <v>54.753328</v>
      </c>
      <c r="F12" s="66">
        <v>54.753328</v>
      </c>
      <c r="G12" s="66">
        <v>54.753328</v>
      </c>
      <c r="H12" s="66">
        <v>0</v>
      </c>
      <c r="I12" s="66">
        <v>0</v>
      </c>
      <c r="J12" s="66">
        <v>0</v>
      </c>
      <c r="K12" s="66">
        <v>0</v>
      </c>
    </row>
    <row r="13" customFormat="1" ht="23.1" customHeight="1" spans="1:11">
      <c r="A13" s="48" t="s">
        <v>133</v>
      </c>
      <c r="B13" s="48" t="s">
        <v>134</v>
      </c>
      <c r="C13" s="48" t="s">
        <v>105</v>
      </c>
      <c r="D13" s="48" t="s">
        <v>106</v>
      </c>
      <c r="E13" s="66">
        <f>E14+E15</f>
        <v>2.073889</v>
      </c>
      <c r="F13" s="66">
        <f t="shared" ref="F13:K13" si="1">F14+F15</f>
        <v>2.073889</v>
      </c>
      <c r="G13" s="66">
        <f t="shared" si="1"/>
        <v>2.073889</v>
      </c>
      <c r="H13" s="66">
        <f t="shared" si="1"/>
        <v>0</v>
      </c>
      <c r="I13" s="66">
        <f t="shared" si="1"/>
        <v>0</v>
      </c>
      <c r="J13" s="66">
        <f t="shared" si="1"/>
        <v>0</v>
      </c>
      <c r="K13" s="66">
        <f t="shared" si="1"/>
        <v>0</v>
      </c>
    </row>
    <row r="14" ht="23.1" customHeight="1" spans="1:11">
      <c r="A14" s="48" t="s">
        <v>133</v>
      </c>
      <c r="B14" s="48" t="s">
        <v>134</v>
      </c>
      <c r="C14" s="48" t="s">
        <v>109</v>
      </c>
      <c r="D14" s="48" t="s">
        <v>110</v>
      </c>
      <c r="E14" s="66">
        <v>0.470775</v>
      </c>
      <c r="F14" s="66">
        <v>0.470775</v>
      </c>
      <c r="G14" s="66">
        <v>0.470775</v>
      </c>
      <c r="H14" s="66">
        <v>0</v>
      </c>
      <c r="I14" s="66">
        <v>0</v>
      </c>
      <c r="J14" s="66">
        <v>0</v>
      </c>
      <c r="K14" s="66">
        <v>0</v>
      </c>
    </row>
    <row r="15" ht="23.1" customHeight="1" spans="1:11">
      <c r="A15" s="48" t="s">
        <v>133</v>
      </c>
      <c r="B15" s="48" t="s">
        <v>134</v>
      </c>
      <c r="C15" s="48" t="s">
        <v>107</v>
      </c>
      <c r="D15" s="48" t="s">
        <v>108</v>
      </c>
      <c r="E15" s="66">
        <v>1.603114</v>
      </c>
      <c r="F15" s="66">
        <v>1.603114</v>
      </c>
      <c r="G15" s="66">
        <v>1.603114</v>
      </c>
      <c r="H15" s="66">
        <v>0</v>
      </c>
      <c r="I15" s="66">
        <v>0</v>
      </c>
      <c r="J15" s="66">
        <v>0</v>
      </c>
      <c r="K15" s="66">
        <v>0</v>
      </c>
    </row>
    <row r="16" customFormat="1" ht="23.1" customHeight="1" spans="1:11">
      <c r="A16" s="48" t="s">
        <v>133</v>
      </c>
      <c r="B16" s="48" t="s">
        <v>134</v>
      </c>
      <c r="C16" s="48" t="s">
        <v>98</v>
      </c>
      <c r="D16" s="48" t="s">
        <v>99</v>
      </c>
      <c r="E16" s="66">
        <v>15474.3</v>
      </c>
      <c r="F16" s="66">
        <v>0</v>
      </c>
      <c r="G16" s="66">
        <v>0</v>
      </c>
      <c r="H16" s="66">
        <v>0</v>
      </c>
      <c r="I16" s="66">
        <v>15474.3</v>
      </c>
      <c r="J16" s="66">
        <v>0</v>
      </c>
      <c r="K16" s="66">
        <v>15474.3</v>
      </c>
    </row>
    <row r="17" ht="23.1" customHeight="1" spans="1:11">
      <c r="A17" s="48" t="s">
        <v>133</v>
      </c>
      <c r="B17" s="48" t="s">
        <v>134</v>
      </c>
      <c r="C17" s="48" t="s">
        <v>100</v>
      </c>
      <c r="D17" s="48" t="s">
        <v>101</v>
      </c>
      <c r="E17" s="66">
        <v>15474.3</v>
      </c>
      <c r="F17" s="66">
        <v>0</v>
      </c>
      <c r="G17" s="66">
        <v>0</v>
      </c>
      <c r="H17" s="66">
        <v>0</v>
      </c>
      <c r="I17" s="66">
        <v>15474.3</v>
      </c>
      <c r="J17" s="66">
        <v>0</v>
      </c>
      <c r="K17" s="66">
        <v>15474.3</v>
      </c>
    </row>
    <row r="18" customFormat="1" ht="23.1" customHeight="1" spans="1:11">
      <c r="A18" s="48" t="s">
        <v>133</v>
      </c>
      <c r="B18" s="48" t="s">
        <v>134</v>
      </c>
      <c r="C18" s="48" t="s">
        <v>102</v>
      </c>
      <c r="D18" s="48" t="s">
        <v>103</v>
      </c>
      <c r="E18" s="66">
        <v>299.3</v>
      </c>
      <c r="F18" s="66">
        <v>0</v>
      </c>
      <c r="G18" s="66">
        <v>0</v>
      </c>
      <c r="H18" s="66">
        <v>0</v>
      </c>
      <c r="I18" s="66">
        <v>299.3</v>
      </c>
      <c r="J18" s="66">
        <v>0</v>
      </c>
      <c r="K18" s="66">
        <v>299.3</v>
      </c>
    </row>
    <row r="19" ht="23.1" customHeight="1" spans="1:11">
      <c r="A19" s="48" t="s">
        <v>133</v>
      </c>
      <c r="B19" s="48" t="s">
        <v>134</v>
      </c>
      <c r="C19" s="48" t="s">
        <v>104</v>
      </c>
      <c r="D19" s="48" t="s">
        <v>103</v>
      </c>
      <c r="E19" s="66">
        <v>299.3</v>
      </c>
      <c r="F19" s="66">
        <v>0</v>
      </c>
      <c r="G19" s="66">
        <v>0</v>
      </c>
      <c r="H19" s="66">
        <v>0</v>
      </c>
      <c r="I19" s="66">
        <v>299.3</v>
      </c>
      <c r="J19" s="66">
        <v>0</v>
      </c>
      <c r="K19" s="66">
        <v>299.3</v>
      </c>
    </row>
    <row r="20" customFormat="1" ht="23.1" customHeight="1" spans="1:11">
      <c r="A20" s="48" t="s">
        <v>133</v>
      </c>
      <c r="B20" s="48" t="s">
        <v>134</v>
      </c>
      <c r="C20" s="48" t="s">
        <v>121</v>
      </c>
      <c r="D20" s="48" t="s">
        <v>122</v>
      </c>
      <c r="E20" s="66">
        <v>22.868276</v>
      </c>
      <c r="F20" s="66">
        <v>22.868276</v>
      </c>
      <c r="G20" s="66">
        <v>22.868276</v>
      </c>
      <c r="H20" s="66">
        <v>0</v>
      </c>
      <c r="I20" s="66">
        <v>0</v>
      </c>
      <c r="J20" s="66">
        <v>0</v>
      </c>
      <c r="K20" s="66">
        <v>0</v>
      </c>
    </row>
    <row r="21" customFormat="1" ht="23.1" customHeight="1" spans="1:11">
      <c r="A21" s="48" t="s">
        <v>133</v>
      </c>
      <c r="B21" s="48" t="s">
        <v>134</v>
      </c>
      <c r="C21" s="48" t="s">
        <v>123</v>
      </c>
      <c r="D21" s="48" t="s">
        <v>124</v>
      </c>
      <c r="E21" s="66">
        <v>22.868276</v>
      </c>
      <c r="F21" s="66">
        <v>22.868276</v>
      </c>
      <c r="G21" s="66">
        <v>22.868276</v>
      </c>
      <c r="H21" s="66">
        <v>0</v>
      </c>
      <c r="I21" s="66">
        <v>0</v>
      </c>
      <c r="J21" s="66">
        <v>0</v>
      </c>
      <c r="K21" s="66">
        <v>0</v>
      </c>
    </row>
    <row r="22" ht="23.1" customHeight="1" spans="1:11">
      <c r="A22" s="48" t="s">
        <v>133</v>
      </c>
      <c r="B22" s="48" t="s">
        <v>134</v>
      </c>
      <c r="C22" s="48" t="s">
        <v>125</v>
      </c>
      <c r="D22" s="48" t="s">
        <v>126</v>
      </c>
      <c r="E22" s="66">
        <v>22.868276</v>
      </c>
      <c r="F22" s="66">
        <v>22.868276</v>
      </c>
      <c r="G22" s="66">
        <v>22.868276</v>
      </c>
      <c r="H22" s="66">
        <v>0</v>
      </c>
      <c r="I22" s="66">
        <v>0</v>
      </c>
      <c r="J22" s="66">
        <v>0</v>
      </c>
      <c r="K22" s="66">
        <v>0</v>
      </c>
    </row>
    <row r="23" customFormat="1" ht="23.1" customHeight="1" spans="1:11">
      <c r="A23" s="48" t="s">
        <v>133</v>
      </c>
      <c r="B23" s="48" t="s">
        <v>134</v>
      </c>
      <c r="C23" s="48" t="s">
        <v>115</v>
      </c>
      <c r="D23" s="48" t="s">
        <v>116</v>
      </c>
      <c r="E23" s="66">
        <v>41.064996</v>
      </c>
      <c r="F23" s="66">
        <v>41.064996</v>
      </c>
      <c r="G23" s="66">
        <v>41.064996</v>
      </c>
      <c r="H23" s="66">
        <v>0</v>
      </c>
      <c r="I23" s="66">
        <v>0</v>
      </c>
      <c r="J23" s="66">
        <v>0</v>
      </c>
      <c r="K23" s="66">
        <v>0</v>
      </c>
    </row>
    <row r="24" customFormat="1" ht="23.1" customHeight="1" spans="1:11">
      <c r="A24" s="48" t="s">
        <v>133</v>
      </c>
      <c r="B24" s="48" t="s">
        <v>134</v>
      </c>
      <c r="C24" s="48" t="s">
        <v>117</v>
      </c>
      <c r="D24" s="48" t="s">
        <v>118</v>
      </c>
      <c r="E24" s="66">
        <v>41.064996</v>
      </c>
      <c r="F24" s="66">
        <v>41.064996</v>
      </c>
      <c r="G24" s="66">
        <v>41.064996</v>
      </c>
      <c r="H24" s="66">
        <v>0</v>
      </c>
      <c r="I24" s="66">
        <v>0</v>
      </c>
      <c r="J24" s="66">
        <v>0</v>
      </c>
      <c r="K24" s="66">
        <v>0</v>
      </c>
    </row>
    <row r="25" ht="23.1" customHeight="1" spans="1:11">
      <c r="A25" s="48" t="s">
        <v>133</v>
      </c>
      <c r="B25" s="48" t="s">
        <v>134</v>
      </c>
      <c r="C25" s="48" t="s">
        <v>119</v>
      </c>
      <c r="D25" s="48" t="s">
        <v>120</v>
      </c>
      <c r="E25" s="66">
        <v>41.064996</v>
      </c>
      <c r="F25" s="66">
        <v>41.064996</v>
      </c>
      <c r="G25" s="66">
        <v>41.064996</v>
      </c>
      <c r="H25" s="66">
        <v>0</v>
      </c>
      <c r="I25" s="66">
        <v>0</v>
      </c>
      <c r="J25" s="66">
        <v>0</v>
      </c>
      <c r="K25" s="66">
        <v>0</v>
      </c>
    </row>
    <row r="28" ht="14.3" customHeight="1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ht="14.3" customHeight="1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ht="14.3" customHeight="1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0" workbookViewId="0">
      <selection activeCell="A1" sqref="A1"/>
    </sheetView>
  </sheetViews>
  <sheetFormatPr defaultColWidth="10" defaultRowHeight="13.5" outlineLevelCol="3"/>
  <cols>
    <col min="1" max="1" width="22.6583333333333" customWidth="1"/>
    <col min="2" max="2" width="31.8916666666667" customWidth="1"/>
    <col min="3" max="3" width="32.975" customWidth="1"/>
    <col min="4" max="4" width="19.4083333333333" customWidth="1"/>
    <col min="5" max="5" width="9.76666666666667" customWidth="1"/>
  </cols>
  <sheetData>
    <row r="1" ht="15.05" customHeight="1" spans="1:4">
      <c r="A1" s="1"/>
      <c r="B1" s="1"/>
      <c r="C1" s="1"/>
      <c r="D1" s="1"/>
    </row>
    <row r="2" ht="52.75" customHeight="1" spans="1:4">
      <c r="A2" s="13" t="s">
        <v>135</v>
      </c>
      <c r="B2" s="13"/>
      <c r="C2" s="13"/>
      <c r="D2" s="13"/>
    </row>
    <row r="3" ht="20.35" customHeight="1" spans="1:4">
      <c r="A3" s="43" t="s">
        <v>17</v>
      </c>
      <c r="B3" s="43"/>
      <c r="C3" s="43"/>
      <c r="D3" s="61" t="s">
        <v>18</v>
      </c>
    </row>
    <row r="4" ht="27.85" customHeight="1" spans="1:4">
      <c r="A4" s="75" t="s">
        <v>19</v>
      </c>
      <c r="B4" s="75"/>
      <c r="C4" s="75" t="s">
        <v>20</v>
      </c>
      <c r="D4" s="75"/>
    </row>
    <row r="5" ht="18.8" customHeight="1" spans="1:4">
      <c r="A5" s="71" t="s">
        <v>136</v>
      </c>
      <c r="B5" s="71" t="s">
        <v>22</v>
      </c>
      <c r="C5" s="71" t="s">
        <v>136</v>
      </c>
      <c r="D5" s="71" t="s">
        <v>22</v>
      </c>
    </row>
    <row r="6" ht="18.5" customHeight="1" spans="1:4">
      <c r="A6" s="49" t="s">
        <v>137</v>
      </c>
      <c r="B6" s="46">
        <v>16558.464789</v>
      </c>
      <c r="C6" s="49" t="s">
        <v>138</v>
      </c>
      <c r="D6" s="46">
        <v>16558.464789</v>
      </c>
    </row>
    <row r="7" ht="22.75" customHeight="1" spans="1:4">
      <c r="A7" s="49" t="s">
        <v>139</v>
      </c>
      <c r="B7" s="66">
        <v>16558.464789</v>
      </c>
      <c r="C7" s="49" t="s">
        <v>24</v>
      </c>
      <c r="D7" s="66">
        <v>0</v>
      </c>
    </row>
    <row r="8" ht="22.75" customHeight="1" spans="1:4">
      <c r="A8" s="49" t="s">
        <v>140</v>
      </c>
      <c r="B8" s="66">
        <v>0</v>
      </c>
      <c r="C8" s="49" t="s">
        <v>26</v>
      </c>
      <c r="D8" s="66">
        <v>0</v>
      </c>
    </row>
    <row r="9" ht="22.75" customHeight="1" spans="1:4">
      <c r="A9" s="49" t="s">
        <v>141</v>
      </c>
      <c r="B9" s="66">
        <v>0</v>
      </c>
      <c r="C9" s="49" t="s">
        <v>28</v>
      </c>
      <c r="D9" s="66">
        <v>0</v>
      </c>
    </row>
    <row r="10" ht="22.75" customHeight="1" spans="1:4">
      <c r="A10" s="49" t="s">
        <v>142</v>
      </c>
      <c r="B10" s="46">
        <v>0</v>
      </c>
      <c r="C10" s="49" t="s">
        <v>30</v>
      </c>
      <c r="D10" s="66">
        <v>0</v>
      </c>
    </row>
    <row r="11" ht="22.75" customHeight="1" spans="1:4">
      <c r="A11" s="49" t="s">
        <v>139</v>
      </c>
      <c r="B11" s="66">
        <v>0</v>
      </c>
      <c r="C11" s="49" t="s">
        <v>32</v>
      </c>
      <c r="D11" s="66">
        <v>0</v>
      </c>
    </row>
    <row r="12" ht="22.75" customHeight="1" spans="1:4">
      <c r="A12" s="49" t="s">
        <v>140</v>
      </c>
      <c r="B12" s="66">
        <v>0</v>
      </c>
      <c r="C12" s="49" t="s">
        <v>34</v>
      </c>
      <c r="D12" s="66">
        <v>0</v>
      </c>
    </row>
    <row r="13" ht="22.75" customHeight="1" spans="1:4">
      <c r="A13" s="49" t="s">
        <v>141</v>
      </c>
      <c r="B13" s="66">
        <v>0</v>
      </c>
      <c r="C13" s="49" t="s">
        <v>36</v>
      </c>
      <c r="D13" s="66">
        <v>0</v>
      </c>
    </row>
    <row r="14" ht="22.75" customHeight="1" spans="1:4">
      <c r="A14" s="49"/>
      <c r="B14" s="50"/>
      <c r="C14" s="49" t="s">
        <v>37</v>
      </c>
      <c r="D14" s="66">
        <v>16494.531517</v>
      </c>
    </row>
    <row r="15" ht="22.75" customHeight="1" spans="1:4">
      <c r="A15" s="49"/>
      <c r="B15" s="50"/>
      <c r="C15" s="49" t="s">
        <v>38</v>
      </c>
      <c r="D15" s="66">
        <v>0</v>
      </c>
    </row>
    <row r="16" ht="22.75" customHeight="1" spans="1:4">
      <c r="A16" s="49"/>
      <c r="B16" s="50"/>
      <c r="C16" s="49" t="s">
        <v>39</v>
      </c>
      <c r="D16" s="66">
        <v>22.868276</v>
      </c>
    </row>
    <row r="17" ht="22.75" customHeight="1" spans="1:4">
      <c r="A17" s="49"/>
      <c r="B17" s="50"/>
      <c r="C17" s="49" t="s">
        <v>40</v>
      </c>
      <c r="D17" s="66">
        <v>0</v>
      </c>
    </row>
    <row r="18" ht="22.75" customHeight="1" spans="1:4">
      <c r="A18" s="49"/>
      <c r="B18" s="50"/>
      <c r="C18" s="49" t="s">
        <v>41</v>
      </c>
      <c r="D18" s="66">
        <v>0</v>
      </c>
    </row>
    <row r="19" ht="22.75" customHeight="1" spans="1:4">
      <c r="A19" s="49"/>
      <c r="B19" s="49"/>
      <c r="C19" s="49" t="s">
        <v>42</v>
      </c>
      <c r="D19" s="66">
        <v>0</v>
      </c>
    </row>
    <row r="20" ht="22.75" customHeight="1" spans="1:4">
      <c r="A20" s="49"/>
      <c r="B20" s="49"/>
      <c r="C20" s="49" t="s">
        <v>43</v>
      </c>
      <c r="D20" s="66">
        <v>0</v>
      </c>
    </row>
    <row r="21" ht="22.75" customHeight="1" spans="1:4">
      <c r="A21" s="49"/>
      <c r="B21" s="49"/>
      <c r="C21" s="49" t="s">
        <v>44</v>
      </c>
      <c r="D21" s="66">
        <v>0</v>
      </c>
    </row>
    <row r="22" ht="22.75" customHeight="1" spans="1:4">
      <c r="A22" s="49"/>
      <c r="B22" s="49"/>
      <c r="C22" s="49" t="s">
        <v>45</v>
      </c>
      <c r="D22" s="66">
        <v>0</v>
      </c>
    </row>
    <row r="23" ht="22.75" customHeight="1" spans="1:4">
      <c r="A23" s="49"/>
      <c r="B23" s="49"/>
      <c r="C23" s="49" t="s">
        <v>46</v>
      </c>
      <c r="D23" s="66">
        <v>0</v>
      </c>
    </row>
    <row r="24" ht="22.75" customHeight="1" spans="1:4">
      <c r="A24" s="49"/>
      <c r="B24" s="49"/>
      <c r="C24" s="49" t="s">
        <v>47</v>
      </c>
      <c r="D24" s="66">
        <v>0</v>
      </c>
    </row>
    <row r="25" ht="22.75" customHeight="1" spans="1:4">
      <c r="A25" s="49"/>
      <c r="B25" s="49"/>
      <c r="C25" s="49" t="s">
        <v>48</v>
      </c>
      <c r="D25" s="66">
        <v>0</v>
      </c>
    </row>
    <row r="26" ht="22.75" customHeight="1" spans="1:4">
      <c r="A26" s="49"/>
      <c r="B26" s="49"/>
      <c r="C26" s="49" t="s">
        <v>49</v>
      </c>
      <c r="D26" s="66">
        <v>41.064996</v>
      </c>
    </row>
    <row r="27" ht="22.75" customHeight="1" spans="1:4">
      <c r="A27" s="49"/>
      <c r="B27" s="49"/>
      <c r="C27" s="49" t="s">
        <v>50</v>
      </c>
      <c r="D27" s="66">
        <v>0</v>
      </c>
    </row>
    <row r="28" ht="22.75" customHeight="1" spans="1:4">
      <c r="A28" s="49"/>
      <c r="B28" s="49"/>
      <c r="C28" s="49" t="s">
        <v>51</v>
      </c>
      <c r="D28" s="66">
        <v>0</v>
      </c>
    </row>
    <row r="29" ht="22.75" customHeight="1" spans="1:4">
      <c r="A29" s="49"/>
      <c r="B29" s="49"/>
      <c r="C29" s="49" t="s">
        <v>52</v>
      </c>
      <c r="D29" s="66">
        <v>0</v>
      </c>
    </row>
    <row r="30" ht="22.75" customHeight="1" spans="1:4">
      <c r="A30" s="49"/>
      <c r="B30" s="49"/>
      <c r="C30" s="49" t="s">
        <v>53</v>
      </c>
      <c r="D30" s="66">
        <v>0</v>
      </c>
    </row>
    <row r="31" ht="22.75" customHeight="1" spans="1:4">
      <c r="A31" s="49"/>
      <c r="B31" s="49"/>
      <c r="C31" s="49" t="s">
        <v>54</v>
      </c>
      <c r="D31" s="66">
        <v>0</v>
      </c>
    </row>
    <row r="32" ht="22.75" customHeight="1" spans="1:4">
      <c r="A32" s="49"/>
      <c r="B32" s="49"/>
      <c r="C32" s="49" t="s">
        <v>55</v>
      </c>
      <c r="D32" s="66">
        <v>0</v>
      </c>
    </row>
    <row r="33" ht="22.75" customHeight="1" spans="1:4">
      <c r="A33" s="49"/>
      <c r="B33" s="49"/>
      <c r="C33" s="49" t="s">
        <v>56</v>
      </c>
      <c r="D33" s="66">
        <v>0</v>
      </c>
    </row>
    <row r="34" ht="22.75" customHeight="1" spans="1:4">
      <c r="A34" s="49"/>
      <c r="B34" s="49"/>
      <c r="C34" s="49" t="s">
        <v>57</v>
      </c>
      <c r="D34" s="66">
        <v>0</v>
      </c>
    </row>
    <row r="35" ht="22.75" customHeight="1" spans="1:4">
      <c r="A35" s="49"/>
      <c r="B35" s="49"/>
      <c r="C35" s="49" t="s">
        <v>58</v>
      </c>
      <c r="D35" s="66">
        <v>0</v>
      </c>
    </row>
    <row r="36" ht="22.75" customHeight="1" spans="1:4">
      <c r="A36" s="49"/>
      <c r="B36" s="49"/>
      <c r="C36" s="49" t="s">
        <v>59</v>
      </c>
      <c r="D36" s="66">
        <v>0</v>
      </c>
    </row>
    <row r="37" ht="22.75" customHeight="1" spans="1:4">
      <c r="A37" s="49"/>
      <c r="B37" s="49"/>
      <c r="C37" s="49"/>
      <c r="D37" s="49"/>
    </row>
    <row r="38" ht="22.75" customHeight="1" spans="1:4">
      <c r="A38" s="49"/>
      <c r="B38" s="49"/>
      <c r="C38" s="49"/>
      <c r="D38" s="49"/>
    </row>
    <row r="39" ht="22.75" customHeight="1" spans="1:4">
      <c r="A39" s="49"/>
      <c r="B39" s="49"/>
      <c r="C39" s="49" t="s">
        <v>143</v>
      </c>
      <c r="D39" s="66">
        <v>0</v>
      </c>
    </row>
    <row r="40" ht="14.3" customHeight="1" spans="1:4">
      <c r="A40" s="49"/>
      <c r="B40" s="49"/>
      <c r="C40" s="49"/>
      <c r="D40" s="49"/>
    </row>
    <row r="41" ht="22.6" customHeight="1" spans="1:4">
      <c r="A41" s="75" t="s">
        <v>68</v>
      </c>
      <c r="B41" s="76">
        <v>16558.464789</v>
      </c>
      <c r="C41" s="75" t="s">
        <v>69</v>
      </c>
      <c r="D41" s="77">
        <v>16558.464789</v>
      </c>
    </row>
  </sheetData>
  <mergeCells count="4">
    <mergeCell ref="A2:D2"/>
    <mergeCell ref="A3:C3"/>
    <mergeCell ref="A4:B4"/>
    <mergeCell ref="C4:D4"/>
  </mergeCells>
  <pageMargins left="0.75" right="0.75" top="0.268999993801117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5" workbookViewId="0">
      <selection activeCell="I9" sqref="I9"/>
    </sheetView>
  </sheetViews>
  <sheetFormatPr defaultColWidth="10" defaultRowHeight="13.5" outlineLevelCol="6"/>
  <cols>
    <col min="1" max="1" width="7.625" customWidth="1"/>
    <col min="2" max="2" width="18.45" customWidth="1"/>
    <col min="3" max="7" width="11.75" customWidth="1"/>
    <col min="8" max="8" width="9.76666666666667" customWidth="1"/>
  </cols>
  <sheetData>
    <row r="1" ht="18.05" customHeight="1" spans="1:7">
      <c r="A1" s="1"/>
      <c r="B1" s="1"/>
      <c r="C1" s="1"/>
      <c r="D1" s="1"/>
      <c r="E1" s="1"/>
      <c r="F1" s="1"/>
      <c r="G1" s="1"/>
    </row>
    <row r="2" ht="42.2" customHeight="1" spans="1:7">
      <c r="A2" s="13" t="s">
        <v>8</v>
      </c>
      <c r="B2" s="13"/>
      <c r="C2" s="13"/>
      <c r="D2" s="13"/>
      <c r="E2" s="13"/>
      <c r="F2" s="13"/>
      <c r="G2" s="13"/>
    </row>
    <row r="3" ht="27.1" customHeight="1" spans="1:7">
      <c r="A3" s="43" t="s">
        <v>17</v>
      </c>
      <c r="B3" s="43"/>
      <c r="C3" s="43"/>
      <c r="D3" s="60"/>
      <c r="E3" s="60"/>
      <c r="F3" s="60"/>
      <c r="G3" s="61" t="s">
        <v>18</v>
      </c>
    </row>
    <row r="4" ht="24.1" customHeight="1" spans="1:7">
      <c r="A4" s="71" t="s">
        <v>144</v>
      </c>
      <c r="B4" s="71" t="s">
        <v>145</v>
      </c>
      <c r="C4" s="71" t="s">
        <v>76</v>
      </c>
      <c r="D4" s="71" t="s">
        <v>127</v>
      </c>
      <c r="E4" s="71"/>
      <c r="F4" s="71"/>
      <c r="G4" s="71" t="s">
        <v>128</v>
      </c>
    </row>
    <row r="5" ht="27.1" customHeight="1" spans="1:7">
      <c r="A5" s="49"/>
      <c r="B5" s="49"/>
      <c r="C5" s="49"/>
      <c r="D5" s="69" t="s">
        <v>85</v>
      </c>
      <c r="E5" s="69" t="s">
        <v>146</v>
      </c>
      <c r="F5" s="69" t="s">
        <v>130</v>
      </c>
      <c r="G5" s="49"/>
    </row>
    <row r="6" ht="23.1" customHeight="1" spans="1:7">
      <c r="A6" s="62" t="s">
        <v>92</v>
      </c>
      <c r="B6" s="62" t="s">
        <v>93</v>
      </c>
      <c r="C6" s="72">
        <v>16494.531517</v>
      </c>
      <c r="D6" s="63">
        <v>720.931517</v>
      </c>
      <c r="E6" s="63">
        <v>473.483517</v>
      </c>
      <c r="F6" s="63">
        <v>247.448</v>
      </c>
      <c r="G6" s="63">
        <v>15773.6</v>
      </c>
    </row>
    <row r="7" ht="23.1" customHeight="1" spans="1:7">
      <c r="A7" s="64" t="s">
        <v>94</v>
      </c>
      <c r="B7" s="64" t="s">
        <v>95</v>
      </c>
      <c r="C7" s="73">
        <v>664.1043</v>
      </c>
      <c r="D7" s="65">
        <v>664.1043</v>
      </c>
      <c r="E7" s="65">
        <v>416.6563</v>
      </c>
      <c r="F7" s="65">
        <v>247.448</v>
      </c>
      <c r="G7" s="65">
        <v>0</v>
      </c>
    </row>
    <row r="8" ht="23.1" customHeight="1" spans="1:7">
      <c r="A8" s="49" t="s">
        <v>96</v>
      </c>
      <c r="B8" s="49" t="s">
        <v>97</v>
      </c>
      <c r="C8" s="68">
        <v>664.1043</v>
      </c>
      <c r="D8" s="66">
        <v>664.1043</v>
      </c>
      <c r="E8" s="66">
        <v>416.6563</v>
      </c>
      <c r="F8" s="66">
        <v>247.448</v>
      </c>
      <c r="G8" s="66">
        <v>0</v>
      </c>
    </row>
    <row r="9" ht="23.1" customHeight="1" spans="1:7">
      <c r="A9" s="64" t="s">
        <v>111</v>
      </c>
      <c r="B9" s="64" t="s">
        <v>112</v>
      </c>
      <c r="C9" s="73">
        <v>54.753328</v>
      </c>
      <c r="D9" s="65">
        <v>54.753328</v>
      </c>
      <c r="E9" s="65">
        <v>54.753328</v>
      </c>
      <c r="F9" s="65">
        <v>0</v>
      </c>
      <c r="G9" s="65">
        <v>0</v>
      </c>
    </row>
    <row r="10" ht="23.1" customHeight="1" spans="1:7">
      <c r="A10" s="49" t="s">
        <v>113</v>
      </c>
      <c r="B10" s="49" t="s">
        <v>114</v>
      </c>
      <c r="C10" s="68">
        <v>54.753328</v>
      </c>
      <c r="D10" s="66">
        <v>54.753328</v>
      </c>
      <c r="E10" s="66">
        <v>54.753328</v>
      </c>
      <c r="F10" s="66">
        <v>0</v>
      </c>
      <c r="G10" s="66">
        <v>0</v>
      </c>
    </row>
    <row r="11" ht="23.1" customHeight="1" spans="1:7">
      <c r="A11" s="64" t="s">
        <v>105</v>
      </c>
      <c r="B11" s="64" t="s">
        <v>106</v>
      </c>
      <c r="C11" s="73">
        <v>2.073889</v>
      </c>
      <c r="D11" s="65">
        <v>2.073889</v>
      </c>
      <c r="E11" s="65">
        <v>2.073889</v>
      </c>
      <c r="F11" s="65">
        <v>0</v>
      </c>
      <c r="G11" s="65">
        <v>0</v>
      </c>
    </row>
    <row r="12" ht="23.1" customHeight="1" spans="1:7">
      <c r="A12" s="49" t="s">
        <v>109</v>
      </c>
      <c r="B12" s="49" t="s">
        <v>110</v>
      </c>
      <c r="C12" s="68">
        <v>0.470775</v>
      </c>
      <c r="D12" s="66">
        <v>0.470775</v>
      </c>
      <c r="E12" s="66">
        <v>0.470775</v>
      </c>
      <c r="F12" s="66">
        <v>0</v>
      </c>
      <c r="G12" s="66">
        <v>0</v>
      </c>
    </row>
    <row r="13" ht="23.1" customHeight="1" spans="1:7">
      <c r="A13" s="49" t="s">
        <v>107</v>
      </c>
      <c r="B13" s="49" t="s">
        <v>108</v>
      </c>
      <c r="C13" s="68">
        <v>1.603114</v>
      </c>
      <c r="D13" s="66">
        <v>1.603114</v>
      </c>
      <c r="E13" s="66">
        <v>1.603114</v>
      </c>
      <c r="F13" s="66">
        <v>0</v>
      </c>
      <c r="G13" s="66">
        <v>0</v>
      </c>
    </row>
    <row r="14" ht="23.1" customHeight="1" spans="1:7">
      <c r="A14" s="64" t="s">
        <v>98</v>
      </c>
      <c r="B14" s="64" t="s">
        <v>99</v>
      </c>
      <c r="C14" s="73">
        <v>15474.3</v>
      </c>
      <c r="D14" s="65">
        <v>0</v>
      </c>
      <c r="E14" s="65">
        <v>0</v>
      </c>
      <c r="F14" s="65">
        <v>0</v>
      </c>
      <c r="G14" s="65">
        <v>15474.3</v>
      </c>
    </row>
    <row r="15" ht="23.1" customHeight="1" spans="1:7">
      <c r="A15" s="49" t="s">
        <v>100</v>
      </c>
      <c r="B15" s="49" t="s">
        <v>101</v>
      </c>
      <c r="C15" s="68">
        <v>15474.3</v>
      </c>
      <c r="D15" s="66">
        <v>0</v>
      </c>
      <c r="E15" s="66">
        <v>0</v>
      </c>
      <c r="F15" s="66">
        <v>0</v>
      </c>
      <c r="G15" s="66">
        <v>15474.3</v>
      </c>
    </row>
    <row r="16" ht="23.1" customHeight="1" spans="1:7">
      <c r="A16" s="64" t="s">
        <v>102</v>
      </c>
      <c r="B16" s="64" t="s">
        <v>103</v>
      </c>
      <c r="C16" s="73">
        <v>299.3</v>
      </c>
      <c r="D16" s="65">
        <v>0</v>
      </c>
      <c r="E16" s="65">
        <v>0</v>
      </c>
      <c r="F16" s="65">
        <v>0</v>
      </c>
      <c r="G16" s="65">
        <v>299.3</v>
      </c>
    </row>
    <row r="17" ht="23.1" customHeight="1" spans="1:7">
      <c r="A17" s="49" t="s">
        <v>104</v>
      </c>
      <c r="B17" s="49" t="s">
        <v>103</v>
      </c>
      <c r="C17" s="68">
        <v>299.3</v>
      </c>
      <c r="D17" s="66">
        <v>0</v>
      </c>
      <c r="E17" s="66">
        <v>0</v>
      </c>
      <c r="F17" s="66">
        <v>0</v>
      </c>
      <c r="G17" s="66">
        <v>299.3</v>
      </c>
    </row>
    <row r="18" ht="23.1" customHeight="1" spans="1:7">
      <c r="A18" s="62" t="s">
        <v>121</v>
      </c>
      <c r="B18" s="62" t="s">
        <v>122</v>
      </c>
      <c r="C18" s="72">
        <v>22.868276</v>
      </c>
      <c r="D18" s="63">
        <v>22.868276</v>
      </c>
      <c r="E18" s="63">
        <v>22.868276</v>
      </c>
      <c r="F18" s="63">
        <v>0</v>
      </c>
      <c r="G18" s="63">
        <v>0</v>
      </c>
    </row>
    <row r="19" ht="23.1" customHeight="1" spans="1:7">
      <c r="A19" s="64" t="s">
        <v>123</v>
      </c>
      <c r="B19" s="64" t="s">
        <v>124</v>
      </c>
      <c r="C19" s="73">
        <v>22.868276</v>
      </c>
      <c r="D19" s="65">
        <v>22.868276</v>
      </c>
      <c r="E19" s="65">
        <v>22.868276</v>
      </c>
      <c r="F19" s="65">
        <v>0</v>
      </c>
      <c r="G19" s="65">
        <v>0</v>
      </c>
    </row>
    <row r="20" ht="23.1" customHeight="1" spans="1:7">
      <c r="A20" s="49" t="s">
        <v>125</v>
      </c>
      <c r="B20" s="49" t="s">
        <v>126</v>
      </c>
      <c r="C20" s="68">
        <v>22.868276</v>
      </c>
      <c r="D20" s="66">
        <v>22.868276</v>
      </c>
      <c r="E20" s="66">
        <v>22.868276</v>
      </c>
      <c r="F20" s="66">
        <v>0</v>
      </c>
      <c r="G20" s="66">
        <v>0</v>
      </c>
    </row>
    <row r="21" ht="23.1" customHeight="1" spans="1:7">
      <c r="A21" s="62" t="s">
        <v>115</v>
      </c>
      <c r="B21" s="62" t="s">
        <v>116</v>
      </c>
      <c r="C21" s="72">
        <v>41.064996</v>
      </c>
      <c r="D21" s="63">
        <v>41.064996</v>
      </c>
      <c r="E21" s="63">
        <v>41.064996</v>
      </c>
      <c r="F21" s="63">
        <v>0</v>
      </c>
      <c r="G21" s="63">
        <v>0</v>
      </c>
    </row>
    <row r="22" ht="23.1" customHeight="1" spans="1:7">
      <c r="A22" s="64" t="s">
        <v>117</v>
      </c>
      <c r="B22" s="64" t="s">
        <v>118</v>
      </c>
      <c r="C22" s="73">
        <v>41.064996</v>
      </c>
      <c r="D22" s="65">
        <v>41.064996</v>
      </c>
      <c r="E22" s="65">
        <v>41.064996</v>
      </c>
      <c r="F22" s="65">
        <v>0</v>
      </c>
      <c r="G22" s="65">
        <v>0</v>
      </c>
    </row>
    <row r="23" ht="23.1" customHeight="1" spans="1:7">
      <c r="A23" s="49" t="s">
        <v>119</v>
      </c>
      <c r="B23" s="49" t="s">
        <v>120</v>
      </c>
      <c r="C23" s="68">
        <v>41.064996</v>
      </c>
      <c r="D23" s="66">
        <v>41.064996</v>
      </c>
      <c r="E23" s="66">
        <v>41.064996</v>
      </c>
      <c r="F23" s="66">
        <v>0</v>
      </c>
      <c r="G23" s="66">
        <v>0</v>
      </c>
    </row>
    <row r="24" ht="18.8" customHeight="1" spans="1:7">
      <c r="A24" s="49"/>
      <c r="B24" s="49"/>
      <c r="C24" s="50"/>
      <c r="D24" s="50"/>
      <c r="E24" s="50"/>
      <c r="F24" s="50"/>
      <c r="G24" s="50"/>
    </row>
    <row r="25" ht="35.4" customHeight="1" spans="1:7">
      <c r="A25" s="71" t="s">
        <v>147</v>
      </c>
      <c r="B25" s="71"/>
      <c r="C25" s="74">
        <v>16558.464789</v>
      </c>
      <c r="D25" s="74">
        <v>784.864789</v>
      </c>
      <c r="E25" s="74">
        <v>537.416789</v>
      </c>
      <c r="F25" s="74">
        <v>247.448</v>
      </c>
      <c r="G25" s="74">
        <v>15773.6</v>
      </c>
    </row>
  </sheetData>
  <mergeCells count="4">
    <mergeCell ref="A2:G2"/>
    <mergeCell ref="A3:C3"/>
    <mergeCell ref="D4:F4"/>
    <mergeCell ref="A25:B25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4" workbookViewId="0">
      <selection activeCell="A2" sqref="A2:E2"/>
    </sheetView>
  </sheetViews>
  <sheetFormatPr defaultColWidth="10" defaultRowHeight="13.5" outlineLevelCol="4"/>
  <cols>
    <col min="1" max="1" width="12.2083333333333" customWidth="1"/>
    <col min="2" max="2" width="19.675" customWidth="1"/>
    <col min="3" max="3" width="12.6666666666667" customWidth="1"/>
    <col min="4" max="4" width="14.25" customWidth="1"/>
    <col min="5" max="5" width="15.2" customWidth="1"/>
    <col min="6" max="6" width="9.76666666666667" customWidth="1"/>
  </cols>
  <sheetData>
    <row r="1" ht="16.55" customHeight="1" spans="1:5">
      <c r="A1" s="1"/>
      <c r="B1" s="1"/>
      <c r="C1" s="1"/>
      <c r="D1" s="1"/>
      <c r="E1" s="1"/>
    </row>
    <row r="2" ht="35.4" customHeight="1" spans="1:5">
      <c r="A2" s="13" t="s">
        <v>9</v>
      </c>
      <c r="B2" s="13"/>
      <c r="C2" s="13"/>
      <c r="D2" s="13"/>
      <c r="E2" s="13"/>
    </row>
    <row r="3" ht="25.6" customHeight="1" spans="1:5">
      <c r="A3" s="43" t="s">
        <v>17</v>
      </c>
      <c r="B3" s="43"/>
      <c r="C3" s="43"/>
      <c r="D3" s="60"/>
      <c r="E3" s="61" t="s">
        <v>18</v>
      </c>
    </row>
    <row r="4" ht="33.9" customHeight="1" spans="1:5">
      <c r="A4" s="44" t="s">
        <v>148</v>
      </c>
      <c r="B4" s="44"/>
      <c r="C4" s="44" t="s">
        <v>149</v>
      </c>
      <c r="D4" s="44"/>
      <c r="E4" s="44"/>
    </row>
    <row r="5" ht="19.9" customHeight="1" spans="1:5">
      <c r="A5" s="69" t="s">
        <v>144</v>
      </c>
      <c r="B5" s="69" t="s">
        <v>145</v>
      </c>
      <c r="C5" s="69" t="s">
        <v>76</v>
      </c>
      <c r="D5" s="69" t="s">
        <v>146</v>
      </c>
      <c r="E5" s="69" t="s">
        <v>130</v>
      </c>
    </row>
    <row r="6" ht="23.1" customHeight="1" spans="1:5">
      <c r="A6" s="62" t="s">
        <v>150</v>
      </c>
      <c r="B6" s="62" t="s">
        <v>151</v>
      </c>
      <c r="C6" s="63">
        <v>462.968789</v>
      </c>
      <c r="D6" s="63">
        <v>462.968789</v>
      </c>
      <c r="E6" s="63">
        <v>0</v>
      </c>
    </row>
    <row r="7" ht="23.1" customHeight="1" spans="1:5">
      <c r="A7" s="49" t="s">
        <v>152</v>
      </c>
      <c r="B7" s="49" t="s">
        <v>153</v>
      </c>
      <c r="C7" s="66">
        <v>28.49</v>
      </c>
      <c r="D7" s="66">
        <v>28.49</v>
      </c>
      <c r="E7" s="66">
        <v>0</v>
      </c>
    </row>
    <row r="8" ht="23.1" customHeight="1" spans="1:5">
      <c r="A8" s="49" t="s">
        <v>154</v>
      </c>
      <c r="B8" s="49" t="s">
        <v>155</v>
      </c>
      <c r="C8" s="66">
        <v>164.4456</v>
      </c>
      <c r="D8" s="66">
        <v>164.4456</v>
      </c>
      <c r="E8" s="66">
        <v>0</v>
      </c>
    </row>
    <row r="9" ht="23.1" customHeight="1" spans="1:5">
      <c r="A9" s="49" t="s">
        <v>156</v>
      </c>
      <c r="B9" s="49" t="s">
        <v>157</v>
      </c>
      <c r="C9" s="66">
        <v>75.0227</v>
      </c>
      <c r="D9" s="66">
        <v>75.0227</v>
      </c>
      <c r="E9" s="66">
        <v>0</v>
      </c>
    </row>
    <row r="10" ht="23.1" customHeight="1" spans="1:5">
      <c r="A10" s="49" t="s">
        <v>158</v>
      </c>
      <c r="B10" s="49" t="s">
        <v>159</v>
      </c>
      <c r="C10" s="66">
        <v>74.25</v>
      </c>
      <c r="D10" s="66">
        <v>74.25</v>
      </c>
      <c r="E10" s="66">
        <v>0</v>
      </c>
    </row>
    <row r="11" ht="23.1" customHeight="1" spans="1:5">
      <c r="A11" s="49" t="s">
        <v>160</v>
      </c>
      <c r="B11" s="49" t="s">
        <v>161</v>
      </c>
      <c r="C11" s="66">
        <v>54.753328</v>
      </c>
      <c r="D11" s="66">
        <v>54.753328</v>
      </c>
      <c r="E11" s="66">
        <v>0</v>
      </c>
    </row>
    <row r="12" ht="23.1" customHeight="1" spans="1:5">
      <c r="A12" s="49" t="s">
        <v>162</v>
      </c>
      <c r="B12" s="49" t="s">
        <v>163</v>
      </c>
      <c r="C12" s="66">
        <v>3.409817</v>
      </c>
      <c r="D12" s="66">
        <v>3.409817</v>
      </c>
      <c r="E12" s="66">
        <v>0</v>
      </c>
    </row>
    <row r="13" ht="23.1" customHeight="1" spans="1:5">
      <c r="A13" s="49" t="s">
        <v>164</v>
      </c>
      <c r="B13" s="49" t="s">
        <v>165</v>
      </c>
      <c r="C13" s="66">
        <v>21.532348</v>
      </c>
      <c r="D13" s="66">
        <v>21.532348</v>
      </c>
      <c r="E13" s="66">
        <v>0</v>
      </c>
    </row>
    <row r="14" ht="23.1" customHeight="1" spans="1:5">
      <c r="A14" s="49" t="s">
        <v>166</v>
      </c>
      <c r="B14" s="49" t="s">
        <v>120</v>
      </c>
      <c r="C14" s="66">
        <v>41.064996</v>
      </c>
      <c r="D14" s="66">
        <v>41.064996</v>
      </c>
      <c r="E14" s="66">
        <v>0</v>
      </c>
    </row>
    <row r="15" ht="23.1" customHeight="1" spans="1:5">
      <c r="A15" s="62" t="s">
        <v>167</v>
      </c>
      <c r="B15" s="62" t="s">
        <v>168</v>
      </c>
      <c r="C15" s="63">
        <v>74.448</v>
      </c>
      <c r="D15" s="63">
        <v>74.448</v>
      </c>
      <c r="E15" s="63">
        <v>0</v>
      </c>
    </row>
    <row r="16" ht="23.1" customHeight="1" spans="1:5">
      <c r="A16" s="49" t="s">
        <v>169</v>
      </c>
      <c r="B16" s="49" t="s">
        <v>170</v>
      </c>
      <c r="C16" s="66">
        <v>74.448</v>
      </c>
      <c r="D16" s="66">
        <v>74.448</v>
      </c>
      <c r="E16" s="66">
        <v>0</v>
      </c>
    </row>
    <row r="17" ht="23.1" customHeight="1" spans="1:5">
      <c r="A17" s="62" t="s">
        <v>171</v>
      </c>
      <c r="B17" s="62" t="s">
        <v>172</v>
      </c>
      <c r="C17" s="63">
        <v>247.448</v>
      </c>
      <c r="D17" s="63">
        <v>0</v>
      </c>
      <c r="E17" s="63">
        <v>247.448</v>
      </c>
    </row>
    <row r="18" ht="23.1" customHeight="1" spans="1:5">
      <c r="A18" s="49" t="s">
        <v>173</v>
      </c>
      <c r="B18" s="49" t="s">
        <v>174</v>
      </c>
      <c r="C18" s="66">
        <v>38</v>
      </c>
      <c r="D18" s="66">
        <v>0</v>
      </c>
      <c r="E18" s="66">
        <v>38</v>
      </c>
    </row>
    <row r="19" ht="23.1" customHeight="1" spans="1:5">
      <c r="A19" s="49" t="s">
        <v>175</v>
      </c>
      <c r="B19" s="49" t="s">
        <v>176</v>
      </c>
      <c r="C19" s="66">
        <v>50</v>
      </c>
      <c r="D19" s="66">
        <v>0</v>
      </c>
      <c r="E19" s="66">
        <v>50</v>
      </c>
    </row>
    <row r="20" ht="23.1" customHeight="1" spans="1:5">
      <c r="A20" s="49" t="s">
        <v>177</v>
      </c>
      <c r="B20" s="49" t="s">
        <v>178</v>
      </c>
      <c r="C20" s="66">
        <v>2</v>
      </c>
      <c r="D20" s="66">
        <v>0</v>
      </c>
      <c r="E20" s="66">
        <v>2</v>
      </c>
    </row>
    <row r="21" ht="23.1" customHeight="1" spans="1:5">
      <c r="A21" s="49" t="s">
        <v>179</v>
      </c>
      <c r="B21" s="49" t="s">
        <v>180</v>
      </c>
      <c r="C21" s="66">
        <v>20</v>
      </c>
      <c r="D21" s="66">
        <v>0</v>
      </c>
      <c r="E21" s="66">
        <v>20</v>
      </c>
    </row>
    <row r="22" ht="23.1" customHeight="1" spans="1:5">
      <c r="A22" s="49" t="s">
        <v>181</v>
      </c>
      <c r="B22" s="49" t="s">
        <v>182</v>
      </c>
      <c r="C22" s="66">
        <v>46.288</v>
      </c>
      <c r="D22" s="66">
        <v>0</v>
      </c>
      <c r="E22" s="66">
        <v>46.288</v>
      </c>
    </row>
    <row r="23" ht="23.1" customHeight="1" spans="1:5">
      <c r="A23" s="49" t="s">
        <v>183</v>
      </c>
      <c r="B23" s="49" t="s">
        <v>184</v>
      </c>
      <c r="C23" s="66">
        <v>20</v>
      </c>
      <c r="D23" s="66">
        <v>0</v>
      </c>
      <c r="E23" s="66">
        <v>20</v>
      </c>
    </row>
    <row r="24" ht="23.1" customHeight="1" spans="1:5">
      <c r="A24" s="49" t="s">
        <v>185</v>
      </c>
      <c r="B24" s="49" t="s">
        <v>186</v>
      </c>
      <c r="C24" s="66">
        <v>2</v>
      </c>
      <c r="D24" s="66">
        <v>0</v>
      </c>
      <c r="E24" s="66">
        <v>2</v>
      </c>
    </row>
    <row r="25" ht="23.1" customHeight="1" spans="1:5">
      <c r="A25" s="49" t="s">
        <v>187</v>
      </c>
      <c r="B25" s="49" t="s">
        <v>188</v>
      </c>
      <c r="C25" s="66">
        <v>4</v>
      </c>
      <c r="D25" s="66">
        <v>0</v>
      </c>
      <c r="E25" s="66">
        <v>4</v>
      </c>
    </row>
    <row r="26" ht="23.1" customHeight="1" spans="1:5">
      <c r="A26" s="49" t="s">
        <v>189</v>
      </c>
      <c r="B26" s="49" t="s">
        <v>190</v>
      </c>
      <c r="C26" s="66">
        <v>7.66</v>
      </c>
      <c r="D26" s="66">
        <v>0</v>
      </c>
      <c r="E26" s="66">
        <v>7.66</v>
      </c>
    </row>
    <row r="27" ht="23.1" customHeight="1" spans="1:5">
      <c r="A27" s="49" t="s">
        <v>191</v>
      </c>
      <c r="B27" s="49" t="s">
        <v>192</v>
      </c>
      <c r="C27" s="66">
        <v>40.5</v>
      </c>
      <c r="D27" s="66">
        <v>0</v>
      </c>
      <c r="E27" s="66">
        <v>40.5</v>
      </c>
    </row>
    <row r="28" ht="23.1" customHeight="1" spans="1:5">
      <c r="A28" s="49" t="s">
        <v>193</v>
      </c>
      <c r="B28" s="49" t="s">
        <v>194</v>
      </c>
      <c r="C28" s="66">
        <v>10</v>
      </c>
      <c r="D28" s="66">
        <v>0</v>
      </c>
      <c r="E28" s="66">
        <v>10</v>
      </c>
    </row>
    <row r="29" ht="23.1" customHeight="1" spans="1:5">
      <c r="A29" s="49" t="s">
        <v>195</v>
      </c>
      <c r="B29" s="49" t="s">
        <v>196</v>
      </c>
      <c r="C29" s="66">
        <v>0.5</v>
      </c>
      <c r="D29" s="66">
        <v>0</v>
      </c>
      <c r="E29" s="66">
        <v>0.5</v>
      </c>
    </row>
    <row r="30" ht="23.1" customHeight="1" spans="1:5">
      <c r="A30" s="49" t="s">
        <v>197</v>
      </c>
      <c r="B30" s="49" t="s">
        <v>198</v>
      </c>
      <c r="C30" s="66">
        <v>2</v>
      </c>
      <c r="D30" s="66">
        <v>0</v>
      </c>
      <c r="E30" s="66">
        <v>2</v>
      </c>
    </row>
    <row r="31" ht="23.1" customHeight="1" spans="1:5">
      <c r="A31" s="49" t="s">
        <v>199</v>
      </c>
      <c r="B31" s="49" t="s">
        <v>200</v>
      </c>
      <c r="C31" s="66">
        <v>4.5</v>
      </c>
      <c r="D31" s="66">
        <v>0</v>
      </c>
      <c r="E31" s="66">
        <v>4.5</v>
      </c>
    </row>
    <row r="32" ht="19.9" customHeight="1" spans="1:5">
      <c r="A32" s="44" t="s">
        <v>201</v>
      </c>
      <c r="B32" s="44"/>
      <c r="C32" s="70">
        <v>784.864789</v>
      </c>
      <c r="D32" s="70">
        <v>537.416789</v>
      </c>
      <c r="E32" s="70">
        <v>247.448</v>
      </c>
    </row>
  </sheetData>
  <mergeCells count="5">
    <mergeCell ref="A2:E2"/>
    <mergeCell ref="A3:C3"/>
    <mergeCell ref="A4:B4"/>
    <mergeCell ref="C4:E4"/>
    <mergeCell ref="A32:B32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2"/>
    </sheetView>
  </sheetViews>
  <sheetFormatPr defaultColWidth="10" defaultRowHeight="13.5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7.3" customHeight="1" spans="1:8">
      <c r="A1" s="1"/>
      <c r="B1" s="1"/>
      <c r="C1" s="1"/>
      <c r="D1" s="1"/>
      <c r="E1" s="1"/>
      <c r="F1" s="1"/>
      <c r="G1" s="1"/>
      <c r="H1" s="1"/>
    </row>
    <row r="2" ht="33.9" customHeight="1" spans="1:8">
      <c r="A2" s="13" t="s">
        <v>10</v>
      </c>
      <c r="B2" s="13"/>
      <c r="C2" s="13"/>
      <c r="D2" s="13"/>
      <c r="E2" s="13"/>
      <c r="F2" s="13"/>
      <c r="G2" s="13"/>
      <c r="H2" s="13"/>
    </row>
    <row r="3" ht="21.1" customHeight="1" spans="1:8">
      <c r="A3" s="43" t="s">
        <v>17</v>
      </c>
      <c r="B3" s="43"/>
      <c r="C3" s="43"/>
      <c r="D3" s="43"/>
      <c r="E3" s="43"/>
      <c r="F3" s="43"/>
      <c r="G3" s="43"/>
      <c r="H3" s="43"/>
    </row>
    <row r="4" ht="13.55" customHeight="1" spans="1:8">
      <c r="A4" s="1"/>
      <c r="B4" s="1"/>
      <c r="C4" s="10" t="s">
        <v>18</v>
      </c>
      <c r="D4" s="10"/>
      <c r="E4" s="10"/>
      <c r="F4" s="10"/>
      <c r="G4" s="10"/>
      <c r="H4" s="10"/>
    </row>
    <row r="5" ht="27.85" customHeight="1" spans="1:8">
      <c r="A5" s="44" t="s">
        <v>70</v>
      </c>
      <c r="B5" s="44"/>
      <c r="C5" s="44" t="s">
        <v>202</v>
      </c>
      <c r="D5" s="44"/>
      <c r="E5" s="44"/>
      <c r="F5" s="44"/>
      <c r="G5" s="44"/>
      <c r="H5" s="44"/>
    </row>
    <row r="6" ht="26.35" customHeight="1" spans="1:8">
      <c r="A6" s="44" t="s">
        <v>203</v>
      </c>
      <c r="B6" s="44" t="s">
        <v>204</v>
      </c>
      <c r="C6" s="44" t="s">
        <v>205</v>
      </c>
      <c r="D6" s="44" t="s">
        <v>206</v>
      </c>
      <c r="E6" s="44" t="s">
        <v>207</v>
      </c>
      <c r="F6" s="44"/>
      <c r="G6" s="44"/>
      <c r="H6" s="44" t="s">
        <v>200</v>
      </c>
    </row>
    <row r="7" ht="26.35" customHeight="1" spans="1:8">
      <c r="A7" s="44"/>
      <c r="B7" s="44"/>
      <c r="C7" s="44"/>
      <c r="D7" s="44"/>
      <c r="E7" s="44" t="s">
        <v>85</v>
      </c>
      <c r="F7" s="44" t="s">
        <v>208</v>
      </c>
      <c r="G7" s="44" t="s">
        <v>209</v>
      </c>
      <c r="H7" s="44"/>
    </row>
    <row r="8" ht="22.75" customHeight="1" spans="1:8">
      <c r="A8" s="47" t="s">
        <v>210</v>
      </c>
      <c r="B8" s="47"/>
      <c r="C8" s="46">
        <v>4.5</v>
      </c>
      <c r="D8" s="46"/>
      <c r="E8" s="46"/>
      <c r="F8" s="46"/>
      <c r="G8" s="46"/>
      <c r="H8" s="46">
        <v>4.5</v>
      </c>
    </row>
    <row r="9" ht="22.75" customHeight="1" spans="1:8">
      <c r="A9" s="48" t="s">
        <v>133</v>
      </c>
      <c r="B9" s="48" t="s">
        <v>134</v>
      </c>
      <c r="C9" s="50">
        <v>4.5</v>
      </c>
      <c r="D9" s="67"/>
      <c r="E9" s="68"/>
      <c r="F9" s="67"/>
      <c r="G9" s="67"/>
      <c r="H9" s="67">
        <v>4.5</v>
      </c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F14" sqref="F14"/>
    </sheetView>
  </sheetViews>
  <sheetFormatPr defaultColWidth="10" defaultRowHeight="13.5" outlineLevelCol="4"/>
  <cols>
    <col min="1" max="1" width="12.2083333333333" customWidth="1"/>
    <col min="2" max="2" width="18.45" customWidth="1"/>
    <col min="3" max="3" width="12.6666666666667" customWidth="1"/>
    <col min="4" max="4" width="13.4833333333333" customWidth="1"/>
    <col min="5" max="5" width="12.625" customWidth="1"/>
    <col min="6" max="6" width="9.76666666666667" customWidth="1"/>
  </cols>
  <sheetData>
    <row r="1" ht="18.05" customHeight="1" spans="1:5">
      <c r="A1" s="1"/>
      <c r="B1" s="1"/>
      <c r="C1" s="1"/>
      <c r="D1" s="1"/>
      <c r="E1" s="1"/>
    </row>
    <row r="2" ht="30.9" customHeight="1" spans="1:5">
      <c r="A2" s="13" t="s">
        <v>11</v>
      </c>
      <c r="B2" s="13"/>
      <c r="C2" s="13"/>
      <c r="D2" s="13"/>
      <c r="E2" s="13"/>
    </row>
    <row r="3" ht="27.1" customHeight="1" spans="1:5">
      <c r="A3" s="43" t="s">
        <v>17</v>
      </c>
      <c r="B3" s="43"/>
      <c r="C3" s="43"/>
      <c r="D3" s="60"/>
      <c r="E3" s="61" t="s">
        <v>18</v>
      </c>
    </row>
    <row r="4" ht="19.9" customHeight="1" spans="1:5">
      <c r="A4" s="45" t="s">
        <v>144</v>
      </c>
      <c r="B4" s="45" t="s">
        <v>145</v>
      </c>
      <c r="C4" s="44" t="s">
        <v>211</v>
      </c>
      <c r="D4" s="44"/>
      <c r="E4" s="44"/>
    </row>
    <row r="5" ht="19.9" customHeight="1" spans="1:5">
      <c r="A5" s="45"/>
      <c r="B5" s="45"/>
      <c r="C5" s="45" t="s">
        <v>76</v>
      </c>
      <c r="D5" s="45" t="s">
        <v>127</v>
      </c>
      <c r="E5" s="45" t="s">
        <v>128</v>
      </c>
    </row>
    <row r="6" ht="23.1" customHeight="1" spans="1:5">
      <c r="A6" s="62"/>
      <c r="B6" s="62"/>
      <c r="C6" s="63">
        <v>0</v>
      </c>
      <c r="D6" s="63">
        <v>0</v>
      </c>
      <c r="E6" s="63">
        <v>0</v>
      </c>
    </row>
    <row r="7" ht="23.1" customHeight="1" spans="1:5">
      <c r="A7" s="64"/>
      <c r="B7" s="64"/>
      <c r="C7" s="65">
        <v>0</v>
      </c>
      <c r="D7" s="65">
        <v>0</v>
      </c>
      <c r="E7" s="65">
        <v>0</v>
      </c>
    </row>
    <row r="8" ht="23.1" customHeight="1" spans="1:5">
      <c r="A8" s="49"/>
      <c r="B8" s="49"/>
      <c r="C8" s="66">
        <v>0</v>
      </c>
      <c r="D8" s="66">
        <v>0</v>
      </c>
      <c r="E8" s="66">
        <v>0</v>
      </c>
    </row>
    <row r="9" ht="24.1" customHeight="1" spans="1:5">
      <c r="A9" s="44" t="s">
        <v>147</v>
      </c>
      <c r="B9" s="44"/>
      <c r="C9" s="45">
        <v>0</v>
      </c>
      <c r="D9" s="45"/>
      <c r="E9" s="45"/>
    </row>
    <row r="10" spans="1:1">
      <c r="A10" t="s">
        <v>212</v>
      </c>
    </row>
  </sheetData>
  <mergeCells count="6">
    <mergeCell ref="A2:E2"/>
    <mergeCell ref="A3:C3"/>
    <mergeCell ref="C4:E4"/>
    <mergeCell ref="A9:B9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G16" sqref="G16"/>
    </sheetView>
  </sheetViews>
  <sheetFormatPr defaultColWidth="10" defaultRowHeight="13.5"/>
  <cols>
    <col min="1" max="1" width="21.575" customWidth="1"/>
    <col min="2" max="2" width="25.5083333333333" customWidth="1"/>
    <col min="3" max="3" width="29.0416666666667" customWidth="1"/>
    <col min="4" max="4" width="11.125" customWidth="1"/>
    <col min="5" max="5" width="9.76666666666667" customWidth="1"/>
    <col min="6" max="12" width="11.125" customWidth="1"/>
    <col min="13" max="13" width="9.76666666666667" customWidth="1"/>
    <col min="14" max="19" width="11.125" customWidth="1"/>
    <col min="20" max="20" width="13.5666666666667" customWidth="1"/>
    <col min="21" max="21" width="9.76666666666667" customWidth="1"/>
  </cols>
  <sheetData>
    <row r="1" ht="14.3" customHeight="1" spans="1:20">
      <c r="A1" s="1"/>
      <c r="B1" s="1"/>
      <c r="C1" s="1"/>
      <c r="D1" s="1"/>
      <c r="F1" s="1"/>
      <c r="H1" s="1"/>
      <c r="I1" s="1"/>
      <c r="J1" s="1"/>
      <c r="K1" s="1"/>
      <c r="L1" s="1"/>
      <c r="M1" s="1"/>
      <c r="P1" s="1"/>
      <c r="Q1" s="1"/>
      <c r="R1" s="1"/>
      <c r="S1" s="1"/>
      <c r="T1" s="1"/>
    </row>
    <row r="2" ht="30.15" customHeight="1" spans="1:20">
      <c r="A2" s="13" t="s">
        <v>12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5.6" customHeight="1" spans="1:20">
      <c r="A3" s="43" t="s">
        <v>17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ht="14.3" customHeight="1" spans="1:20">
      <c r="A4" s="10" t="s">
        <v>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ht="21.1" customHeight="1" spans="1:20">
      <c r="A5" s="44" t="s">
        <v>213</v>
      </c>
      <c r="B5" s="44" t="s">
        <v>214</v>
      </c>
      <c r="C5" s="44" t="s">
        <v>215</v>
      </c>
      <c r="D5" s="44" t="s">
        <v>76</v>
      </c>
      <c r="E5" s="44" t="s">
        <v>216</v>
      </c>
      <c r="F5" s="44"/>
      <c r="G5" s="44"/>
      <c r="H5" s="44"/>
      <c r="I5" s="44"/>
      <c r="J5" s="44"/>
      <c r="K5" s="44"/>
      <c r="L5" s="44"/>
      <c r="M5" s="44" t="s">
        <v>217</v>
      </c>
      <c r="N5" s="44"/>
      <c r="O5" s="44"/>
      <c r="P5" s="44"/>
      <c r="Q5" s="44"/>
      <c r="R5" s="44"/>
      <c r="S5" s="44"/>
      <c r="T5" s="44"/>
    </row>
    <row r="6" ht="35.4" customHeight="1" spans="1:20">
      <c r="A6" s="44"/>
      <c r="B6" s="44"/>
      <c r="C6" s="44"/>
      <c r="D6" s="44"/>
      <c r="E6" s="58" t="s">
        <v>85</v>
      </c>
      <c r="F6" s="44" t="s">
        <v>218</v>
      </c>
      <c r="G6" s="44"/>
      <c r="H6" s="44"/>
      <c r="I6" s="44" t="s">
        <v>219</v>
      </c>
      <c r="J6" s="44" t="s">
        <v>220</v>
      </c>
      <c r="K6" s="44" t="s">
        <v>221</v>
      </c>
      <c r="L6" s="44" t="s">
        <v>222</v>
      </c>
      <c r="M6" s="44" t="s">
        <v>85</v>
      </c>
      <c r="N6" s="44" t="s">
        <v>218</v>
      </c>
      <c r="O6" s="44"/>
      <c r="P6" s="44"/>
      <c r="Q6" s="44" t="s">
        <v>219</v>
      </c>
      <c r="R6" s="44" t="s">
        <v>220</v>
      </c>
      <c r="S6" s="44" t="s">
        <v>221</v>
      </c>
      <c r="T6" s="45" t="s">
        <v>222</v>
      </c>
    </row>
    <row r="7" ht="35.4" customHeight="1" spans="1:20">
      <c r="A7" s="44"/>
      <c r="B7" s="44"/>
      <c r="C7" s="44"/>
      <c r="D7" s="44"/>
      <c r="E7" s="58"/>
      <c r="F7" s="44" t="s">
        <v>85</v>
      </c>
      <c r="G7" s="58" t="s">
        <v>223</v>
      </c>
      <c r="H7" s="59" t="s">
        <v>224</v>
      </c>
      <c r="I7" s="44"/>
      <c r="J7" s="44"/>
      <c r="K7" s="44"/>
      <c r="L7" s="44"/>
      <c r="M7" s="44"/>
      <c r="N7" s="44" t="s">
        <v>85</v>
      </c>
      <c r="O7" s="44" t="s">
        <v>223</v>
      </c>
      <c r="P7" s="45" t="s">
        <v>224</v>
      </c>
      <c r="Q7" s="44"/>
      <c r="R7" s="44"/>
      <c r="S7" s="44"/>
      <c r="T7" s="45"/>
    </row>
    <row r="8" ht="28.6" customHeight="1" spans="1:20">
      <c r="A8" s="44" t="s">
        <v>88</v>
      </c>
      <c r="B8" s="44"/>
      <c r="C8" s="44"/>
      <c r="D8" s="46">
        <v>15773.6</v>
      </c>
      <c r="E8" s="46">
        <v>15773.6</v>
      </c>
      <c r="F8" s="46">
        <v>15773.6</v>
      </c>
      <c r="G8" s="46">
        <v>15773.6</v>
      </c>
      <c r="H8" s="46">
        <v>0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ht="22.75" customHeight="1" spans="1:20">
      <c r="A9" s="45" t="s">
        <v>210</v>
      </c>
      <c r="B9" s="45"/>
      <c r="C9" s="45"/>
      <c r="D9" s="46">
        <v>15773.6</v>
      </c>
      <c r="E9" s="46">
        <v>15773.6</v>
      </c>
      <c r="F9" s="46">
        <v>15773.6</v>
      </c>
      <c r="G9" s="46">
        <v>15773.6</v>
      </c>
      <c r="H9" s="46">
        <v>0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ht="22.75" customHeight="1" spans="1:20">
      <c r="A10" s="45" t="s">
        <v>225</v>
      </c>
      <c r="B10" s="45"/>
      <c r="C10" s="45"/>
      <c r="D10" s="46">
        <v>15773.6</v>
      </c>
      <c r="E10" s="46">
        <v>15773.6</v>
      </c>
      <c r="F10" s="46">
        <v>15773.6</v>
      </c>
      <c r="G10" s="46">
        <v>15773.6</v>
      </c>
      <c r="H10" s="46">
        <v>0</v>
      </c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</row>
    <row r="11" ht="22.75" customHeight="1" spans="1:20">
      <c r="A11" s="45" t="s">
        <v>226</v>
      </c>
      <c r="B11" s="45"/>
      <c r="C11" s="45"/>
      <c r="D11" s="46">
        <v>15773.6</v>
      </c>
      <c r="E11" s="46">
        <v>15773.6</v>
      </c>
      <c r="F11" s="46">
        <v>15773.6</v>
      </c>
      <c r="G11" s="46">
        <v>15773.6</v>
      </c>
      <c r="H11" s="46">
        <v>0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</row>
    <row r="12" ht="22.75" customHeight="1" spans="1:20">
      <c r="A12" s="49" t="s">
        <v>132</v>
      </c>
      <c r="B12" s="49" t="s">
        <v>227</v>
      </c>
      <c r="C12" s="49" t="s">
        <v>91</v>
      </c>
      <c r="D12" s="50">
        <v>12655.3</v>
      </c>
      <c r="E12" s="50">
        <v>12655.3</v>
      </c>
      <c r="F12" s="50">
        <v>12655.3</v>
      </c>
      <c r="G12" s="50">
        <v>12655.3</v>
      </c>
      <c r="H12" s="50">
        <v>0</v>
      </c>
      <c r="I12" s="50"/>
      <c r="J12" s="50"/>
      <c r="K12" s="50"/>
      <c r="L12" s="50"/>
      <c r="M12" s="49"/>
      <c r="N12" s="50"/>
      <c r="O12" s="50"/>
      <c r="P12" s="50"/>
      <c r="Q12" s="50"/>
      <c r="R12" s="50"/>
      <c r="S12" s="50"/>
      <c r="T12" s="50"/>
    </row>
    <row r="13" ht="22.75" customHeight="1" spans="1:20">
      <c r="A13" s="49" t="s">
        <v>132</v>
      </c>
      <c r="B13" s="49" t="s">
        <v>228</v>
      </c>
      <c r="C13" s="49" t="s">
        <v>91</v>
      </c>
      <c r="D13" s="50">
        <v>2819</v>
      </c>
      <c r="E13" s="50">
        <v>2819</v>
      </c>
      <c r="F13" s="50">
        <v>2819</v>
      </c>
      <c r="G13" s="50">
        <v>2819</v>
      </c>
      <c r="H13" s="50">
        <v>0</v>
      </c>
      <c r="I13" s="50"/>
      <c r="J13" s="50"/>
      <c r="K13" s="50"/>
      <c r="L13" s="50"/>
      <c r="M13" s="49"/>
      <c r="N13" s="50"/>
      <c r="O13" s="50"/>
      <c r="P13" s="50"/>
      <c r="Q13" s="50"/>
      <c r="R13" s="50"/>
      <c r="S13" s="50"/>
      <c r="T13" s="50"/>
    </row>
    <row r="14" ht="22.75" customHeight="1" spans="1:20">
      <c r="A14" s="49" t="s">
        <v>132</v>
      </c>
      <c r="B14" s="49" t="s">
        <v>229</v>
      </c>
      <c r="C14" s="49" t="s">
        <v>91</v>
      </c>
      <c r="D14" s="50">
        <v>299.3</v>
      </c>
      <c r="E14" s="50">
        <v>299.3</v>
      </c>
      <c r="F14" s="50">
        <v>299.3</v>
      </c>
      <c r="G14" s="50">
        <v>299.3</v>
      </c>
      <c r="H14" s="50">
        <v>0</v>
      </c>
      <c r="I14" s="50"/>
      <c r="J14" s="50"/>
      <c r="K14" s="50"/>
      <c r="L14" s="50"/>
      <c r="M14" s="49"/>
      <c r="N14" s="50"/>
      <c r="O14" s="50"/>
      <c r="P14" s="50"/>
      <c r="Q14" s="50"/>
      <c r="R14" s="50"/>
      <c r="S14" s="50"/>
      <c r="T14" s="50"/>
    </row>
    <row r="15" ht="14.3" customHeight="1"/>
    <row r="16" ht="14.3" customHeight="1"/>
    <row r="17" ht="14.3" customHeight="1"/>
    <row r="18" ht="14.3" customHeight="1" spans="3:3">
      <c r="C18" s="1" t="s">
        <v>230</v>
      </c>
    </row>
  </sheetData>
  <mergeCells count="25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H18" sqref="H18"/>
    </sheetView>
  </sheetViews>
  <sheetFormatPr defaultColWidth="10" defaultRowHeight="13.5"/>
  <cols>
    <col min="1" max="1" width="3.66666666666667" customWidth="1"/>
    <col min="2" max="2" width="3.93333333333333" customWidth="1"/>
    <col min="3" max="3" width="3.8" customWidth="1"/>
    <col min="4" max="4" width="7.325" customWidth="1"/>
    <col min="5" max="5" width="18.725" customWidth="1"/>
    <col min="6" max="6" width="22.6583333333333" customWidth="1"/>
    <col min="7" max="7" width="9.36666666666667" customWidth="1"/>
    <col min="8" max="8" width="16.0083333333333" customWidth="1"/>
    <col min="9" max="9" width="13.025" customWidth="1"/>
    <col min="10" max="10" width="7.73333333333333" customWidth="1"/>
    <col min="11" max="11" width="7.45833333333333" customWidth="1"/>
    <col min="12" max="12" width="6.91666666666667" customWidth="1"/>
    <col min="13" max="13" width="7.05833333333333" customWidth="1"/>
    <col min="14" max="14" width="6.78333333333333" customWidth="1"/>
    <col min="15" max="15" width="14.25" customWidth="1"/>
    <col min="16" max="17" width="11.125" customWidth="1"/>
    <col min="18" max="18" width="13.97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0.3166666666667" customWidth="1"/>
    <col min="32" max="33" width="9.76666666666667" customWidth="1"/>
  </cols>
  <sheetData>
    <row r="1" ht="14.3" customHeight="1" spans="1:1">
      <c r="A1" s="1"/>
    </row>
    <row r="2" ht="31.65" customHeight="1" spans="1:31">
      <c r="A2" s="13" t="s">
        <v>231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ht="18.8" customHeight="1" spans="1:31">
      <c r="A3" s="43" t="s">
        <v>17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</row>
    <row r="4" ht="18.8" customHeight="1" spans="1:31">
      <c r="A4" s="43"/>
      <c r="B4" s="43"/>
      <c r="C4" s="43"/>
      <c r="D4" s="43"/>
      <c r="E4" s="43"/>
      <c r="AC4" s="11" t="s">
        <v>232</v>
      </c>
      <c r="AD4" s="11"/>
      <c r="AE4" s="11"/>
    </row>
    <row r="5" ht="18.8" customHeight="1" spans="1:31">
      <c r="A5" s="4" t="s">
        <v>233</v>
      </c>
      <c r="B5" s="4"/>
      <c r="C5" s="4"/>
      <c r="D5" s="4" t="s">
        <v>234</v>
      </c>
      <c r="E5" s="4" t="s">
        <v>204</v>
      </c>
      <c r="F5" s="4" t="s">
        <v>214</v>
      </c>
      <c r="G5" s="4" t="s">
        <v>235</v>
      </c>
      <c r="H5" s="4" t="s">
        <v>236</v>
      </c>
      <c r="I5" s="4" t="s">
        <v>237</v>
      </c>
      <c r="J5" s="4" t="s">
        <v>238</v>
      </c>
      <c r="K5" s="4" t="s">
        <v>239</v>
      </c>
      <c r="L5" s="4" t="s">
        <v>240</v>
      </c>
      <c r="M5" s="4" t="s">
        <v>241</v>
      </c>
      <c r="N5" s="4" t="s">
        <v>242</v>
      </c>
      <c r="O5" s="4" t="s">
        <v>243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3</v>
      </c>
    </row>
    <row r="6" ht="18.05" customHeight="1" spans="1:31">
      <c r="A6" s="4" t="s">
        <v>244</v>
      </c>
      <c r="B6" s="4" t="s">
        <v>245</v>
      </c>
      <c r="C6" s="4" t="s">
        <v>246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72</v>
      </c>
      <c r="P6" s="4" t="s">
        <v>247</v>
      </c>
      <c r="Q6" s="4"/>
      <c r="R6" s="4"/>
      <c r="S6" s="4" t="s">
        <v>248</v>
      </c>
      <c r="T6" s="4" t="s">
        <v>220</v>
      </c>
      <c r="U6" s="4" t="s">
        <v>78</v>
      </c>
      <c r="V6" s="4" t="s">
        <v>249</v>
      </c>
      <c r="W6" s="4"/>
      <c r="X6" s="4"/>
      <c r="Y6" s="4" t="s">
        <v>79</v>
      </c>
      <c r="Z6" s="4" t="s">
        <v>81</v>
      </c>
      <c r="AA6" s="4" t="s">
        <v>250</v>
      </c>
      <c r="AB6" s="4" t="s">
        <v>82</v>
      </c>
      <c r="AC6" s="4" t="s">
        <v>83</v>
      </c>
      <c r="AD6" s="4" t="s">
        <v>251</v>
      </c>
      <c r="AE6" s="4"/>
    </row>
    <row r="7" ht="30.9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252</v>
      </c>
      <c r="Q7" s="4" t="s">
        <v>223</v>
      </c>
      <c r="R7" s="4" t="s">
        <v>224</v>
      </c>
      <c r="S7" s="4"/>
      <c r="T7" s="4"/>
      <c r="U7" s="4"/>
      <c r="V7" s="4" t="s">
        <v>253</v>
      </c>
      <c r="W7" s="4" t="s">
        <v>254</v>
      </c>
      <c r="X7" s="4" t="s">
        <v>255</v>
      </c>
      <c r="Y7" s="4"/>
      <c r="Z7" s="4"/>
      <c r="AA7" s="4"/>
      <c r="AB7" s="4"/>
      <c r="AC7" s="4"/>
      <c r="AD7" s="4"/>
      <c r="AE7" s="4"/>
    </row>
    <row r="8" ht="20.35" customHeight="1" spans="1:31">
      <c r="A8" s="51"/>
      <c r="B8" s="51"/>
      <c r="C8" s="51"/>
      <c r="D8" s="51"/>
      <c r="E8" s="51" t="s">
        <v>76</v>
      </c>
      <c r="F8" s="51"/>
      <c r="G8" s="51"/>
      <c r="H8" s="51"/>
      <c r="I8" s="51"/>
      <c r="J8" s="51"/>
      <c r="K8" s="51"/>
      <c r="L8" s="51"/>
      <c r="M8" s="51"/>
      <c r="N8" s="51"/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5">
        <v>0</v>
      </c>
      <c r="AB8" s="55">
        <v>0</v>
      </c>
      <c r="AC8" s="55">
        <v>0</v>
      </c>
      <c r="AD8" s="55">
        <v>0</v>
      </c>
      <c r="AE8" s="51"/>
    </row>
    <row r="9" ht="19.9" customHeight="1" spans="1:31">
      <c r="A9" s="51"/>
      <c r="B9" s="51"/>
      <c r="C9" s="51"/>
      <c r="D9" s="52"/>
      <c r="E9" s="52"/>
      <c r="F9" s="51"/>
      <c r="G9" s="51"/>
      <c r="H9" s="51"/>
      <c r="I9" s="51"/>
      <c r="J9" s="51"/>
      <c r="K9" s="51"/>
      <c r="L9" s="51"/>
      <c r="M9" s="51"/>
      <c r="N9" s="51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1"/>
    </row>
    <row r="10" ht="19.9" customHeight="1" spans="1:31">
      <c r="A10" s="51"/>
      <c r="B10" s="51"/>
      <c r="C10" s="51"/>
      <c r="D10" s="52"/>
      <c r="E10" s="52"/>
      <c r="F10" s="51"/>
      <c r="G10" s="51"/>
      <c r="H10" s="51"/>
      <c r="I10" s="51"/>
      <c r="J10" s="51"/>
      <c r="K10" s="51"/>
      <c r="L10" s="51"/>
      <c r="M10" s="51"/>
      <c r="N10" s="51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1"/>
    </row>
    <row r="11" ht="19.9" customHeight="1" spans="1:31">
      <c r="A11" s="53"/>
      <c r="B11" s="53"/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6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6"/>
    </row>
    <row r="12" spans="1:1">
      <c r="A12" t="s">
        <v>256</v>
      </c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E23" sqref="E23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4.3" customHeight="1" spans="1:1">
      <c r="A1" s="1"/>
    </row>
    <row r="2" ht="36.15" customHeight="1" spans="1:16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ht="21.1" customHeight="1" spans="1:16">
      <c r="A3" s="43" t="s">
        <v>17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ht="18.8" customHeight="1" spans="14:16">
      <c r="N4" s="11" t="s">
        <v>232</v>
      </c>
      <c r="O4" s="11"/>
      <c r="P4" s="11"/>
    </row>
    <row r="5" ht="22.6" customHeight="1" spans="1:16">
      <c r="A5" s="44" t="s">
        <v>257</v>
      </c>
      <c r="B5" s="44" t="s">
        <v>258</v>
      </c>
      <c r="C5" s="44" t="s">
        <v>259</v>
      </c>
      <c r="D5" s="44"/>
      <c r="E5" s="44"/>
      <c r="F5" s="44" t="s">
        <v>260</v>
      </c>
      <c r="G5" s="44" t="s">
        <v>261</v>
      </c>
      <c r="H5" s="44"/>
      <c r="I5" s="44"/>
      <c r="J5" s="44"/>
      <c r="K5" s="44"/>
      <c r="L5" s="44"/>
      <c r="M5" s="44"/>
      <c r="N5" s="44" t="s">
        <v>262</v>
      </c>
      <c r="O5" s="44" t="s">
        <v>263</v>
      </c>
      <c r="P5" s="44" t="s">
        <v>264</v>
      </c>
    </row>
    <row r="6" ht="24.85" customHeight="1" spans="1:16">
      <c r="A6" s="44"/>
      <c r="B6" s="44"/>
      <c r="C6" s="44" t="s">
        <v>265</v>
      </c>
      <c r="D6" s="44" t="s">
        <v>266</v>
      </c>
      <c r="E6" s="44" t="s">
        <v>267</v>
      </c>
      <c r="F6" s="44"/>
      <c r="G6" s="44" t="s">
        <v>268</v>
      </c>
      <c r="H6" s="44" t="s">
        <v>269</v>
      </c>
      <c r="I6" s="44"/>
      <c r="J6" s="44"/>
      <c r="K6" s="44"/>
      <c r="L6" s="44"/>
      <c r="M6" s="44" t="s">
        <v>270</v>
      </c>
      <c r="N6" s="44"/>
      <c r="O6" s="44"/>
      <c r="P6" s="44"/>
    </row>
    <row r="7" ht="34.65" customHeight="1" spans="1:16">
      <c r="A7" s="44"/>
      <c r="B7" s="44"/>
      <c r="C7" s="44"/>
      <c r="D7" s="44"/>
      <c r="E7" s="44"/>
      <c r="F7" s="44"/>
      <c r="G7" s="44"/>
      <c r="H7" s="44" t="s">
        <v>85</v>
      </c>
      <c r="I7" s="44" t="s">
        <v>247</v>
      </c>
      <c r="J7" s="44" t="s">
        <v>271</v>
      </c>
      <c r="K7" s="44" t="s">
        <v>220</v>
      </c>
      <c r="L7" s="44" t="s">
        <v>272</v>
      </c>
      <c r="M7" s="44"/>
      <c r="N7" s="44"/>
      <c r="O7" s="44"/>
      <c r="P7" s="44"/>
    </row>
    <row r="8" ht="19.9" customHeight="1" spans="1:16">
      <c r="A8" s="45"/>
      <c r="B8" s="45" t="s">
        <v>76</v>
      </c>
      <c r="C8" s="45"/>
      <c r="D8" s="45"/>
      <c r="E8" s="45"/>
      <c r="F8" s="45"/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5"/>
      <c r="O8" s="45"/>
      <c r="P8" s="45"/>
    </row>
    <row r="9" ht="19.9" customHeight="1" spans="1:16">
      <c r="A9" s="47"/>
      <c r="B9" s="47"/>
      <c r="C9" s="45"/>
      <c r="D9" s="45"/>
      <c r="E9" s="45"/>
      <c r="F9" s="45"/>
      <c r="G9" s="46"/>
      <c r="H9" s="46"/>
      <c r="I9" s="46"/>
      <c r="J9" s="46"/>
      <c r="K9" s="46"/>
      <c r="L9" s="46"/>
      <c r="M9" s="46"/>
      <c r="N9" s="45"/>
      <c r="O9" s="45"/>
      <c r="P9" s="45"/>
    </row>
    <row r="10" ht="19.9" customHeight="1" spans="1:16">
      <c r="A10" s="47"/>
      <c r="B10" s="47"/>
      <c r="C10" s="45"/>
      <c r="D10" s="45"/>
      <c r="E10" s="45"/>
      <c r="F10" s="45"/>
      <c r="G10" s="46"/>
      <c r="H10" s="46"/>
      <c r="I10" s="46"/>
      <c r="J10" s="46"/>
      <c r="K10" s="46"/>
      <c r="L10" s="46"/>
      <c r="M10" s="46"/>
      <c r="N10" s="45"/>
      <c r="O10" s="45"/>
      <c r="P10" s="45"/>
    </row>
    <row r="11" ht="19.9" customHeight="1" spans="1:16">
      <c r="A11" s="48"/>
      <c r="B11" s="48"/>
      <c r="C11" s="48"/>
      <c r="D11" s="48"/>
      <c r="E11" s="49"/>
      <c r="F11" s="49"/>
      <c r="G11" s="50"/>
      <c r="H11" s="50"/>
      <c r="I11" s="50"/>
      <c r="J11" s="50"/>
      <c r="K11" s="50"/>
      <c r="L11" s="50"/>
      <c r="M11" s="50"/>
      <c r="N11" s="49"/>
      <c r="O11" s="49"/>
      <c r="P11" s="49"/>
    </row>
    <row r="12" spans="1:1">
      <c r="A12" t="s">
        <v>273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zoomScale="85" zoomScaleNormal="85" workbookViewId="0">
      <selection activeCell="C7" sqref="C7:C13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13" width="15" customWidth="1"/>
    <col min="14" max="18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0"/>
    </row>
    <row r="2" ht="33.15" customHeight="1" spans="1:13">
      <c r="A2" s="1"/>
      <c r="B2" s="1"/>
      <c r="C2" s="13" t="s">
        <v>15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8.8" customHeight="1" spans="1:13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11" t="s">
        <v>232</v>
      </c>
      <c r="M3" s="11"/>
    </row>
    <row r="4" ht="24" customHeight="1" spans="1:13">
      <c r="A4" s="4" t="s">
        <v>234</v>
      </c>
      <c r="B4" s="4" t="s">
        <v>274</v>
      </c>
      <c r="C4" s="4" t="s">
        <v>275</v>
      </c>
      <c r="D4" s="4" t="s">
        <v>276</v>
      </c>
      <c r="E4" s="4" t="s">
        <v>277</v>
      </c>
      <c r="F4" s="4"/>
      <c r="G4" s="4"/>
      <c r="H4" s="4"/>
      <c r="I4" s="4"/>
      <c r="J4" s="4"/>
      <c r="K4" s="4"/>
      <c r="L4" s="4"/>
      <c r="M4" s="4"/>
    </row>
    <row r="5" ht="24" customHeight="1" spans="1:13">
      <c r="A5" s="4"/>
      <c r="B5" s="4"/>
      <c r="C5" s="4"/>
      <c r="D5" s="4"/>
      <c r="E5" s="4" t="s">
        <v>278</v>
      </c>
      <c r="F5" s="4" t="s">
        <v>279</v>
      </c>
      <c r="G5" s="4" t="s">
        <v>280</v>
      </c>
      <c r="H5" s="4" t="s">
        <v>281</v>
      </c>
      <c r="I5" s="4" t="s">
        <v>282</v>
      </c>
      <c r="J5" s="4" t="s">
        <v>283</v>
      </c>
      <c r="K5" s="4" t="s">
        <v>284</v>
      </c>
      <c r="L5" s="4" t="s">
        <v>285</v>
      </c>
      <c r="M5" s="4" t="s">
        <v>3</v>
      </c>
    </row>
    <row r="6" customFormat="1" ht="24" customHeight="1" spans="1:13">
      <c r="A6" s="14">
        <v>412001</v>
      </c>
      <c r="B6" s="14" t="s">
        <v>286</v>
      </c>
      <c r="C6" s="15">
        <f>C7+C14+C21</f>
        <v>15773.6</v>
      </c>
      <c r="D6" s="14"/>
      <c r="E6" s="15"/>
      <c r="F6" s="16"/>
      <c r="G6" s="16"/>
      <c r="H6" s="16"/>
      <c r="I6" s="40"/>
      <c r="J6" s="40"/>
      <c r="K6" s="40"/>
      <c r="L6" s="40"/>
      <c r="M6" s="40"/>
    </row>
    <row r="7" s="12" customFormat="1" ht="24" customHeight="1" spans="1:13">
      <c r="A7" s="17">
        <v>412001</v>
      </c>
      <c r="B7" s="18" t="s">
        <v>286</v>
      </c>
      <c r="C7" s="19">
        <v>12655.3</v>
      </c>
      <c r="D7" s="18" t="s">
        <v>286</v>
      </c>
      <c r="E7" s="20" t="s">
        <v>287</v>
      </c>
      <c r="F7" s="21" t="s">
        <v>288</v>
      </c>
      <c r="G7" s="21" t="s">
        <v>289</v>
      </c>
      <c r="H7" s="22" t="s">
        <v>290</v>
      </c>
      <c r="I7" s="29"/>
      <c r="J7" s="29"/>
      <c r="K7" s="29"/>
      <c r="L7" s="29"/>
      <c r="M7" s="29"/>
    </row>
    <row r="8" s="12" customFormat="1" ht="24" customHeight="1" spans="1:13">
      <c r="A8" s="23"/>
      <c r="B8" s="24"/>
      <c r="C8" s="25"/>
      <c r="D8" s="24"/>
      <c r="E8" s="26"/>
      <c r="F8" s="21" t="s">
        <v>291</v>
      </c>
      <c r="G8" s="21" t="s">
        <v>292</v>
      </c>
      <c r="H8" s="22" t="s">
        <v>293</v>
      </c>
      <c r="I8" s="22"/>
      <c r="J8" s="22"/>
      <c r="K8" s="22"/>
      <c r="L8" s="22"/>
      <c r="M8" s="22"/>
    </row>
    <row r="9" s="12" customFormat="1" ht="24" customHeight="1" spans="1:13">
      <c r="A9" s="23"/>
      <c r="B9" s="24"/>
      <c r="C9" s="25"/>
      <c r="D9" s="24"/>
      <c r="E9" s="27" t="s">
        <v>294</v>
      </c>
      <c r="F9" s="21" t="s">
        <v>295</v>
      </c>
      <c r="G9" s="28" t="s">
        <v>296</v>
      </c>
      <c r="H9" s="28" t="s">
        <v>297</v>
      </c>
      <c r="I9" s="22"/>
      <c r="J9" s="22"/>
      <c r="K9" s="22"/>
      <c r="L9" s="22"/>
      <c r="M9" s="22"/>
    </row>
    <row r="10" s="12" customFormat="1" ht="24" customHeight="1" spans="1:13">
      <c r="A10" s="23"/>
      <c r="B10" s="24"/>
      <c r="C10" s="25"/>
      <c r="D10" s="24"/>
      <c r="E10" s="24"/>
      <c r="F10" s="21" t="s">
        <v>298</v>
      </c>
      <c r="G10" s="29" t="s">
        <v>299</v>
      </c>
      <c r="H10" s="30">
        <v>1</v>
      </c>
      <c r="I10" s="22"/>
      <c r="J10" s="22"/>
      <c r="K10" s="22"/>
      <c r="L10" s="22"/>
      <c r="M10" s="22"/>
    </row>
    <row r="11" s="12" customFormat="1" ht="24" customHeight="1" spans="1:13">
      <c r="A11" s="23"/>
      <c r="B11" s="24"/>
      <c r="C11" s="25"/>
      <c r="D11" s="24"/>
      <c r="E11" s="31"/>
      <c r="F11" s="21" t="s">
        <v>300</v>
      </c>
      <c r="G11" s="29" t="s">
        <v>301</v>
      </c>
      <c r="H11" s="30">
        <v>1</v>
      </c>
      <c r="I11" s="22"/>
      <c r="J11" s="22"/>
      <c r="K11" s="22"/>
      <c r="L11" s="22"/>
      <c r="M11" s="22"/>
    </row>
    <row r="12" s="12" customFormat="1" ht="24" customHeight="1" spans="1:13">
      <c r="A12" s="23"/>
      <c r="B12" s="24"/>
      <c r="C12" s="25"/>
      <c r="D12" s="24"/>
      <c r="E12" s="31" t="s">
        <v>302</v>
      </c>
      <c r="F12" s="21" t="s">
        <v>303</v>
      </c>
      <c r="G12" s="22" t="s">
        <v>289</v>
      </c>
      <c r="H12" s="22" t="s">
        <v>290</v>
      </c>
      <c r="I12" s="22"/>
      <c r="J12" s="22"/>
      <c r="K12" s="22"/>
      <c r="L12" s="22"/>
      <c r="M12" s="22"/>
    </row>
    <row r="13" s="12" customFormat="1" ht="24" customHeight="1" spans="1:13">
      <c r="A13" s="26"/>
      <c r="B13" s="31"/>
      <c r="C13" s="32"/>
      <c r="D13" s="31"/>
      <c r="E13" s="31" t="s">
        <v>304</v>
      </c>
      <c r="F13" s="21" t="s">
        <v>305</v>
      </c>
      <c r="G13" s="22" t="s">
        <v>306</v>
      </c>
      <c r="H13" s="22" t="s">
        <v>307</v>
      </c>
      <c r="I13" s="22"/>
      <c r="J13" s="22"/>
      <c r="K13" s="22"/>
      <c r="L13" s="22"/>
      <c r="M13" s="22"/>
    </row>
    <row r="14" s="12" customFormat="1" ht="33.75" spans="1:13">
      <c r="A14" s="17">
        <v>412001</v>
      </c>
      <c r="B14" s="27" t="s">
        <v>228</v>
      </c>
      <c r="C14" s="19">
        <v>2819</v>
      </c>
      <c r="D14" s="27" t="s">
        <v>228</v>
      </c>
      <c r="E14" s="20" t="s">
        <v>287</v>
      </c>
      <c r="F14" s="21" t="s">
        <v>288</v>
      </c>
      <c r="G14" s="21" t="s">
        <v>228</v>
      </c>
      <c r="H14" s="22" t="s">
        <v>308</v>
      </c>
      <c r="I14" s="29"/>
      <c r="J14" s="37"/>
      <c r="K14" s="37"/>
      <c r="L14" s="37"/>
      <c r="M14" s="37"/>
    </row>
    <row r="15" s="12" customFormat="1" ht="24" customHeight="1" spans="1:13">
      <c r="A15" s="23"/>
      <c r="B15" s="24"/>
      <c r="C15" s="25"/>
      <c r="D15" s="24"/>
      <c r="E15" s="26"/>
      <c r="F15" s="21" t="s">
        <v>291</v>
      </c>
      <c r="G15" s="21" t="s">
        <v>292</v>
      </c>
      <c r="H15" s="22" t="s">
        <v>293</v>
      </c>
      <c r="I15" s="22"/>
      <c r="J15" s="37"/>
      <c r="K15" s="37"/>
      <c r="L15" s="37"/>
      <c r="M15" s="37"/>
    </row>
    <row r="16" s="12" customFormat="1" ht="24" customHeight="1" spans="1:13">
      <c r="A16" s="23"/>
      <c r="B16" s="24"/>
      <c r="C16" s="25"/>
      <c r="D16" s="24"/>
      <c r="E16" s="27" t="s">
        <v>294</v>
      </c>
      <c r="F16" s="21" t="s">
        <v>295</v>
      </c>
      <c r="G16" s="28" t="s">
        <v>296</v>
      </c>
      <c r="H16" s="28" t="s">
        <v>297</v>
      </c>
      <c r="I16" s="22"/>
      <c r="J16" s="37"/>
      <c r="K16" s="37"/>
      <c r="L16" s="37"/>
      <c r="M16" s="37"/>
    </row>
    <row r="17" s="12" customFormat="1" ht="24" customHeight="1" spans="1:13">
      <c r="A17" s="23"/>
      <c r="B17" s="24"/>
      <c r="C17" s="25"/>
      <c r="D17" s="24"/>
      <c r="E17" s="24"/>
      <c r="F17" s="21" t="s">
        <v>298</v>
      </c>
      <c r="G17" s="29" t="s">
        <v>309</v>
      </c>
      <c r="H17" s="30">
        <v>1</v>
      </c>
      <c r="I17" s="22"/>
      <c r="J17" s="37"/>
      <c r="K17" s="37"/>
      <c r="L17" s="37"/>
      <c r="M17" s="37"/>
    </row>
    <row r="18" s="12" customFormat="1" ht="24" customHeight="1" spans="1:13">
      <c r="A18" s="23"/>
      <c r="B18" s="24"/>
      <c r="C18" s="25"/>
      <c r="D18" s="24"/>
      <c r="E18" s="31"/>
      <c r="F18" s="21" t="s">
        <v>300</v>
      </c>
      <c r="G18" s="29" t="s">
        <v>228</v>
      </c>
      <c r="H18" s="30">
        <v>1</v>
      </c>
      <c r="I18" s="22"/>
      <c r="J18" s="37"/>
      <c r="K18" s="37"/>
      <c r="L18" s="37"/>
      <c r="M18" s="37"/>
    </row>
    <row r="19" s="12" customFormat="1" ht="24" customHeight="1" spans="1:13">
      <c r="A19" s="23"/>
      <c r="B19" s="24"/>
      <c r="C19" s="25"/>
      <c r="D19" s="24"/>
      <c r="E19" s="31" t="s">
        <v>302</v>
      </c>
      <c r="F19" s="21" t="s">
        <v>303</v>
      </c>
      <c r="G19" s="22" t="s">
        <v>228</v>
      </c>
      <c r="H19" s="22" t="s">
        <v>308</v>
      </c>
      <c r="I19" s="22"/>
      <c r="J19" s="37"/>
      <c r="K19" s="37"/>
      <c r="L19" s="37"/>
      <c r="M19" s="37"/>
    </row>
    <row r="20" s="12" customFormat="1" ht="24" customHeight="1" spans="1:13">
      <c r="A20" s="26"/>
      <c r="B20" s="31"/>
      <c r="C20" s="32"/>
      <c r="D20" s="31"/>
      <c r="E20" s="31" t="s">
        <v>304</v>
      </c>
      <c r="F20" s="21" t="s">
        <v>305</v>
      </c>
      <c r="G20" s="22" t="s">
        <v>306</v>
      </c>
      <c r="H20" s="22" t="s">
        <v>307</v>
      </c>
      <c r="I20" s="22"/>
      <c r="J20" s="37"/>
      <c r="K20" s="37"/>
      <c r="L20" s="37"/>
      <c r="M20" s="37"/>
    </row>
    <row r="21" s="12" customFormat="1" ht="24" customHeight="1" spans="1:13">
      <c r="A21" s="33">
        <v>412001</v>
      </c>
      <c r="B21" s="34" t="s">
        <v>310</v>
      </c>
      <c r="C21" s="35">
        <v>299.3</v>
      </c>
      <c r="D21" s="34" t="s">
        <v>310</v>
      </c>
      <c r="E21" s="33" t="s">
        <v>287</v>
      </c>
      <c r="F21" s="36" t="s">
        <v>288</v>
      </c>
      <c r="G21" s="37" t="s">
        <v>311</v>
      </c>
      <c r="H21" s="22" t="s">
        <v>312</v>
      </c>
      <c r="I21" s="37"/>
      <c r="J21" s="37"/>
      <c r="K21" s="37"/>
      <c r="L21" s="37"/>
      <c r="M21" s="37"/>
    </row>
    <row r="22" s="12" customFormat="1" ht="24" customHeight="1" spans="1:13">
      <c r="A22" s="33"/>
      <c r="B22" s="34"/>
      <c r="C22" s="35"/>
      <c r="D22" s="34"/>
      <c r="E22" s="33"/>
      <c r="F22" s="36" t="s">
        <v>291</v>
      </c>
      <c r="G22" s="36" t="s">
        <v>292</v>
      </c>
      <c r="H22" s="38" t="s">
        <v>293</v>
      </c>
      <c r="I22" s="41"/>
      <c r="J22" s="41"/>
      <c r="K22" s="41"/>
      <c r="L22" s="41"/>
      <c r="M22" s="41"/>
    </row>
    <row r="23" s="12" customFormat="1" ht="24" customHeight="1" spans="1:13">
      <c r="A23" s="33"/>
      <c r="B23" s="34"/>
      <c r="C23" s="35"/>
      <c r="D23" s="34"/>
      <c r="E23" s="34" t="s">
        <v>294</v>
      </c>
      <c r="F23" s="36" t="s">
        <v>295</v>
      </c>
      <c r="G23" s="39" t="s">
        <v>296</v>
      </c>
      <c r="H23" s="39" t="s">
        <v>297</v>
      </c>
      <c r="I23" s="41"/>
      <c r="J23" s="41"/>
      <c r="K23" s="41"/>
      <c r="L23" s="41"/>
      <c r="M23" s="41"/>
    </row>
    <row r="24" s="12" customFormat="1" ht="24" customHeight="1" spans="1:13">
      <c r="A24" s="33"/>
      <c r="B24" s="34"/>
      <c r="C24" s="35"/>
      <c r="D24" s="34"/>
      <c r="E24" s="34"/>
      <c r="F24" s="36" t="s">
        <v>298</v>
      </c>
      <c r="G24" s="29" t="s">
        <v>299</v>
      </c>
      <c r="H24" s="30">
        <v>1</v>
      </c>
      <c r="I24" s="41"/>
      <c r="J24" s="41"/>
      <c r="K24" s="41"/>
      <c r="L24" s="41"/>
      <c r="M24" s="41"/>
    </row>
    <row r="25" s="12" customFormat="1" ht="24" customHeight="1" spans="1:13">
      <c r="A25" s="33"/>
      <c r="B25" s="34"/>
      <c r="C25" s="35"/>
      <c r="D25" s="34"/>
      <c r="E25" s="34"/>
      <c r="F25" s="36" t="s">
        <v>300</v>
      </c>
      <c r="G25" s="29" t="s">
        <v>313</v>
      </c>
      <c r="H25" s="30">
        <v>1</v>
      </c>
      <c r="I25" s="41"/>
      <c r="J25" s="41"/>
      <c r="K25" s="41"/>
      <c r="L25" s="41"/>
      <c r="M25" s="41"/>
    </row>
    <row r="26" ht="39" customHeight="1" spans="1:13">
      <c r="A26" s="33"/>
      <c r="B26" s="34"/>
      <c r="C26" s="35"/>
      <c r="D26" s="34"/>
      <c r="E26" s="34" t="s">
        <v>302</v>
      </c>
      <c r="F26" s="36" t="s">
        <v>303</v>
      </c>
      <c r="G26" s="37" t="s">
        <v>311</v>
      </c>
      <c r="H26" s="22" t="s">
        <v>312</v>
      </c>
      <c r="I26" s="42"/>
      <c r="J26" s="42"/>
      <c r="K26" s="42"/>
      <c r="L26" s="42"/>
      <c r="M26" s="42"/>
    </row>
    <row r="27" ht="22.5" spans="1:13">
      <c r="A27" s="33"/>
      <c r="B27" s="34"/>
      <c r="C27" s="35"/>
      <c r="D27" s="34"/>
      <c r="E27" s="34" t="s">
        <v>304</v>
      </c>
      <c r="F27" s="36" t="s">
        <v>305</v>
      </c>
      <c r="G27" s="38" t="s">
        <v>306</v>
      </c>
      <c r="H27" s="38" t="s">
        <v>307</v>
      </c>
      <c r="I27" s="42"/>
      <c r="J27" s="42"/>
      <c r="K27" s="42"/>
      <c r="L27" s="42"/>
      <c r="M27" s="42"/>
    </row>
  </sheetData>
  <mergeCells count="26">
    <mergeCell ref="C2:M2"/>
    <mergeCell ref="A3:K3"/>
    <mergeCell ref="L3:M3"/>
    <mergeCell ref="E4:M4"/>
    <mergeCell ref="A4:A5"/>
    <mergeCell ref="A7:A13"/>
    <mergeCell ref="A14:A20"/>
    <mergeCell ref="A21:A27"/>
    <mergeCell ref="B4:B5"/>
    <mergeCell ref="B7:B13"/>
    <mergeCell ref="B14:B20"/>
    <mergeCell ref="B21:B27"/>
    <mergeCell ref="C4:C5"/>
    <mergeCell ref="C7:C13"/>
    <mergeCell ref="C14:C20"/>
    <mergeCell ref="C21:C27"/>
    <mergeCell ref="D4:D5"/>
    <mergeCell ref="D7:D13"/>
    <mergeCell ref="D14:D20"/>
    <mergeCell ref="D21:D27"/>
    <mergeCell ref="E7:E8"/>
    <mergeCell ref="E9:E11"/>
    <mergeCell ref="E14:E15"/>
    <mergeCell ref="E16:E18"/>
    <mergeCell ref="E21:E22"/>
    <mergeCell ref="E23:E25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zoomScale="130" zoomScaleNormal="130" topLeftCell="G8" workbookViewId="0">
      <selection activeCell="Q16" sqref="Q16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6.50833333333333" customWidth="1"/>
    <col min="12" max="12" width="12.2083333333333" customWidth="1"/>
    <col min="13" max="13" width="8.275" customWidth="1"/>
    <col min="14" max="14" width="6.875" customWidth="1"/>
    <col min="15" max="15" width="4.875" customWidth="1"/>
    <col min="16" max="16" width="5.625" customWidth="1"/>
    <col min="17" max="17" width="18.8666666666667" customWidth="1"/>
    <col min="18" max="18" width="25.9166666666667" customWidth="1"/>
    <col min="19" max="19" width="11.4" customWidth="1"/>
    <col min="20" max="20" width="9.76666666666667" customWidth="1"/>
  </cols>
  <sheetData>
    <row r="1" ht="14.3" customHeight="1" spans="1:18">
      <c r="A1" s="1"/>
      <c r="R1" s="10"/>
    </row>
    <row r="2" ht="36.9" customHeight="1" spans="1:18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0.35" customHeight="1" spans="1:1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1" t="s">
        <v>232</v>
      </c>
      <c r="R3" s="11"/>
    </row>
    <row r="4" ht="15.8" customHeight="1" spans="1:19">
      <c r="A4" s="4" t="s">
        <v>203</v>
      </c>
      <c r="B4" s="4" t="s">
        <v>204</v>
      </c>
      <c r="C4" s="4" t="s">
        <v>314</v>
      </c>
      <c r="D4" s="4"/>
      <c r="E4" s="4"/>
      <c r="F4" s="4"/>
      <c r="G4" s="4"/>
      <c r="H4" s="4"/>
      <c r="I4" s="4"/>
      <c r="J4" s="4" t="s">
        <v>315</v>
      </c>
      <c r="K4" s="7" t="s">
        <v>316</v>
      </c>
      <c r="L4" s="7"/>
      <c r="M4" s="7"/>
      <c r="N4" s="7"/>
      <c r="O4" s="7"/>
      <c r="P4" s="7"/>
      <c r="Q4" s="7"/>
      <c r="R4" s="7"/>
      <c r="S4" s="7"/>
    </row>
    <row r="5" ht="16.55" customHeight="1" spans="1:19">
      <c r="A5" s="4"/>
      <c r="B5" s="4"/>
      <c r="C5" s="4" t="s">
        <v>275</v>
      </c>
      <c r="D5" s="4" t="s">
        <v>317</v>
      </c>
      <c r="E5" s="4"/>
      <c r="F5" s="4"/>
      <c r="G5" s="4"/>
      <c r="H5" s="4" t="s">
        <v>318</v>
      </c>
      <c r="I5" s="4"/>
      <c r="J5" s="4"/>
      <c r="K5" s="7"/>
      <c r="L5" s="7"/>
      <c r="M5" s="7"/>
      <c r="N5" s="7"/>
      <c r="O5" s="7"/>
      <c r="P5" s="7"/>
      <c r="Q5" s="7"/>
      <c r="R5" s="7"/>
      <c r="S5" s="7"/>
    </row>
    <row r="6" ht="27.1" customHeight="1" spans="1:19">
      <c r="A6" s="4"/>
      <c r="B6" s="4"/>
      <c r="C6" s="4"/>
      <c r="D6" s="4" t="s">
        <v>218</v>
      </c>
      <c r="E6" s="4" t="s">
        <v>248</v>
      </c>
      <c r="F6" s="4" t="s">
        <v>272</v>
      </c>
      <c r="G6" s="4" t="s">
        <v>319</v>
      </c>
      <c r="H6" s="4" t="s">
        <v>127</v>
      </c>
      <c r="I6" s="4" t="s">
        <v>128</v>
      </c>
      <c r="J6" s="4"/>
      <c r="K6" s="7" t="s">
        <v>278</v>
      </c>
      <c r="L6" s="7" t="s">
        <v>279</v>
      </c>
      <c r="M6" s="7" t="s">
        <v>280</v>
      </c>
      <c r="N6" s="7" t="s">
        <v>285</v>
      </c>
      <c r="O6" s="7" t="s">
        <v>281</v>
      </c>
      <c r="P6" s="7" t="s">
        <v>241</v>
      </c>
      <c r="Q6" s="7" t="s">
        <v>320</v>
      </c>
      <c r="R6" s="7" t="s">
        <v>321</v>
      </c>
      <c r="S6" s="7" t="s">
        <v>3</v>
      </c>
    </row>
    <row r="7" ht="20" customHeight="1" spans="1:19">
      <c r="A7" s="5" t="s">
        <v>90</v>
      </c>
      <c r="B7" s="5" t="s">
        <v>91</v>
      </c>
      <c r="C7" s="6">
        <v>16558.464789</v>
      </c>
      <c r="D7" s="6">
        <v>16558.464789</v>
      </c>
      <c r="E7" s="6"/>
      <c r="F7" s="6"/>
      <c r="G7" s="6"/>
      <c r="H7" s="6">
        <v>784.864789</v>
      </c>
      <c r="I7" s="6">
        <v>15773.6</v>
      </c>
      <c r="J7" s="5" t="s">
        <v>322</v>
      </c>
      <c r="K7" s="8" t="s">
        <v>294</v>
      </c>
      <c r="L7" s="8" t="s">
        <v>323</v>
      </c>
      <c r="M7" s="5" t="s">
        <v>324</v>
      </c>
      <c r="N7" s="5" t="s">
        <v>325</v>
      </c>
      <c r="O7" s="5" t="s">
        <v>326</v>
      </c>
      <c r="P7" s="5" t="s">
        <v>327</v>
      </c>
      <c r="Q7" s="5" t="s">
        <v>328</v>
      </c>
      <c r="R7" s="5" t="s">
        <v>329</v>
      </c>
      <c r="S7" s="5"/>
    </row>
    <row r="8" ht="20" customHeight="1" spans="1:19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/>
      <c r="M8" s="5" t="s">
        <v>330</v>
      </c>
      <c r="N8" s="5" t="s">
        <v>325</v>
      </c>
      <c r="O8" s="5" t="s">
        <v>326</v>
      </c>
      <c r="P8" s="5" t="s">
        <v>327</v>
      </c>
      <c r="Q8" s="5" t="s">
        <v>331</v>
      </c>
      <c r="R8" s="5" t="s">
        <v>329</v>
      </c>
      <c r="S8" s="5"/>
    </row>
    <row r="9" ht="20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 t="s">
        <v>332</v>
      </c>
      <c r="M9" s="5" t="s">
        <v>333</v>
      </c>
      <c r="N9" s="5" t="s">
        <v>334</v>
      </c>
      <c r="O9" s="5" t="s">
        <v>335</v>
      </c>
      <c r="P9" s="5" t="s">
        <v>336</v>
      </c>
      <c r="Q9" s="5" t="s">
        <v>337</v>
      </c>
      <c r="R9" s="5" t="s">
        <v>329</v>
      </c>
      <c r="S9" s="5"/>
    </row>
    <row r="10" ht="20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/>
      <c r="M10" s="5" t="s">
        <v>338</v>
      </c>
      <c r="N10" s="5" t="s">
        <v>339</v>
      </c>
      <c r="O10" s="5" t="s">
        <v>340</v>
      </c>
      <c r="P10" s="5" t="s">
        <v>336</v>
      </c>
      <c r="Q10" s="5" t="s">
        <v>328</v>
      </c>
      <c r="R10" s="5" t="s">
        <v>329</v>
      </c>
      <c r="S10" s="5"/>
    </row>
    <row r="11" ht="17.0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 t="s">
        <v>341</v>
      </c>
      <c r="M11" s="5"/>
      <c r="N11" s="5"/>
      <c r="O11" s="5"/>
      <c r="P11" s="5"/>
      <c r="Q11" s="5"/>
      <c r="R11" s="5"/>
      <c r="S11" s="5"/>
    </row>
    <row r="12" ht="16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302</v>
      </c>
      <c r="M12" s="5" t="s">
        <v>146</v>
      </c>
      <c r="N12" s="5" t="s">
        <v>334</v>
      </c>
      <c r="O12" s="9">
        <v>537.42</v>
      </c>
      <c r="P12" s="9" t="s">
        <v>342</v>
      </c>
      <c r="Q12" s="5" t="s">
        <v>343</v>
      </c>
      <c r="R12" s="5" t="s">
        <v>329</v>
      </c>
      <c r="S12" s="5"/>
    </row>
    <row r="13" ht="16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130</v>
      </c>
      <c r="N13" s="5" t="s">
        <v>334</v>
      </c>
      <c r="O13" s="9">
        <v>247.45</v>
      </c>
      <c r="P13" s="9" t="s">
        <v>342</v>
      </c>
      <c r="Q13" s="5" t="s">
        <v>344</v>
      </c>
      <c r="R13" s="5" t="s">
        <v>329</v>
      </c>
      <c r="S13" s="5"/>
    </row>
    <row r="14" ht="15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345</v>
      </c>
      <c r="L14" s="8" t="s">
        <v>288</v>
      </c>
      <c r="M14" s="5" t="s">
        <v>346</v>
      </c>
      <c r="N14" s="5" t="s">
        <v>347</v>
      </c>
      <c r="O14" s="5" t="s">
        <v>348</v>
      </c>
      <c r="P14" s="5" t="s">
        <v>349</v>
      </c>
      <c r="Q14" s="5" t="s">
        <v>350</v>
      </c>
      <c r="R14" s="5" t="s">
        <v>349</v>
      </c>
      <c r="S14" s="5"/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291</v>
      </c>
      <c r="M15" s="5" t="s">
        <v>292</v>
      </c>
      <c r="N15" s="5" t="s">
        <v>347</v>
      </c>
      <c r="O15" s="5" t="s">
        <v>348</v>
      </c>
      <c r="P15" s="5" t="s">
        <v>349</v>
      </c>
      <c r="Q15" s="5" t="s">
        <v>292</v>
      </c>
      <c r="R15" s="5" t="s">
        <v>349</v>
      </c>
      <c r="S15" s="5"/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351</v>
      </c>
      <c r="M16" s="5"/>
      <c r="N16" s="5"/>
      <c r="O16" s="5"/>
      <c r="P16" s="5"/>
      <c r="Q16" s="5"/>
      <c r="R16" s="5"/>
      <c r="S16" s="5"/>
    </row>
    <row r="17" ht="24.8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352</v>
      </c>
      <c r="M17" s="5" t="s">
        <v>353</v>
      </c>
      <c r="N17" s="5" t="s">
        <v>347</v>
      </c>
      <c r="O17" s="5" t="s">
        <v>354</v>
      </c>
      <c r="P17" s="5" t="s">
        <v>349</v>
      </c>
      <c r="Q17" s="5" t="s">
        <v>353</v>
      </c>
      <c r="R17" s="5" t="s">
        <v>355</v>
      </c>
      <c r="S17" s="5"/>
    </row>
    <row r="18" ht="41.4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304</v>
      </c>
      <c r="L18" s="8" t="s">
        <v>305</v>
      </c>
      <c r="M18" s="5" t="s">
        <v>356</v>
      </c>
      <c r="N18" s="5" t="s">
        <v>334</v>
      </c>
      <c r="O18" s="5" t="s">
        <v>357</v>
      </c>
      <c r="P18" s="5" t="s">
        <v>336</v>
      </c>
      <c r="Q18" s="5" t="s">
        <v>358</v>
      </c>
      <c r="R18" s="5" t="s">
        <v>359</v>
      </c>
      <c r="S18" s="5"/>
    </row>
  </sheetData>
  <mergeCells count="26">
    <mergeCell ref="A2:R2"/>
    <mergeCell ref="A3:P3"/>
    <mergeCell ref="Q3:R3"/>
    <mergeCell ref="C4:I4"/>
    <mergeCell ref="D5:G5"/>
    <mergeCell ref="H5:I5"/>
    <mergeCell ref="A4:A6"/>
    <mergeCell ref="A7:A18"/>
    <mergeCell ref="B4:B6"/>
    <mergeCell ref="B7:B18"/>
    <mergeCell ref="C5:C6"/>
    <mergeCell ref="C7:C18"/>
    <mergeCell ref="D7:D18"/>
    <mergeCell ref="E7:E18"/>
    <mergeCell ref="F7:F18"/>
    <mergeCell ref="G7:G18"/>
    <mergeCell ref="H7:H18"/>
    <mergeCell ref="I7:I18"/>
    <mergeCell ref="J4:J6"/>
    <mergeCell ref="J7:J18"/>
    <mergeCell ref="K7:K13"/>
    <mergeCell ref="K14:K17"/>
    <mergeCell ref="L7:L8"/>
    <mergeCell ref="L9:L10"/>
    <mergeCell ref="L12:L13"/>
    <mergeCell ref="K4:S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政府性基金预算支出情况表</vt:lpstr>
      <vt:lpstr>项目支出预算表</vt:lpstr>
      <vt:lpstr>政府购买采购预算表</vt:lpstr>
      <vt:lpstr>政府购买服务支出预算表</vt:lpstr>
      <vt:lpstr>项目支出绩效目标表</vt:lpstr>
      <vt:lpstr>部门(单位)整体绩效目标申报表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tianling</cp:lastModifiedBy>
  <dcterms:created xsi:type="dcterms:W3CDTF">2023-04-03T07:18:00Z</dcterms:created>
  <dcterms:modified xsi:type="dcterms:W3CDTF">2024-11-01T08:22:19Z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4F46411B57BE46CAA9A66A3D31D3E014_13</vt:lpwstr>
  </property>
  <property fmtid="{D5CDD505-2E9C-101B-9397-08002B2CF9AE}" pid="3" name="KSOProductBuildVer">
    <vt:lpwstr>2052-12.1.0.17857</vt:lpwstr>
  </property>
</Properties>
</file>