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1850" firstSheet="10" activeTab="10"/>
  </bookViews>
  <sheets>
    <sheet name="目录" sheetId="1" r:id="rId1"/>
    <sheet name="部门收支总体情况表" sheetId="2" r:id="rId2"/>
    <sheet name="部门收入总体情况表" sheetId="3" r:id="rId3"/>
    <sheet name="部门支出总体情况表" sheetId="4" r:id="rId4"/>
    <sheet name="财政拨款收支情况表" sheetId="5" r:id="rId5"/>
    <sheet name="一般公共预算支出表" sheetId="6" r:id="rId6"/>
    <sheet name="一般公共预算基本支出表" sheetId="7" r:id="rId7"/>
    <sheet name="一般公共预算“三公”经费支出表" sheetId="8" r:id="rId8"/>
    <sheet name="政府性基金预算支出情况表" sheetId="9" r:id="rId9"/>
    <sheet name="项目支出预算表" sheetId="10" r:id="rId10"/>
    <sheet name="政府采购预算表" sheetId="11" r:id="rId11"/>
    <sheet name="政府购买服务支出预算表" sheetId="12" r:id="rId12"/>
    <sheet name="项目支出绩效目标表" sheetId="13" r:id="rId13"/>
    <sheet name="部门(单位)整体绩效目标申报表" sheetId="14" r:id="rId14"/>
  </sheets>
  <calcPr calcId="144525"/>
</workbook>
</file>

<file path=xl/sharedStrings.xml><?xml version="1.0" encoding="utf-8"?>
<sst xmlns="http://schemas.openxmlformats.org/spreadsheetml/2006/main" count="866" uniqueCount="443">
  <si>
    <t>2024部门预算表目录</t>
  </si>
  <si>
    <t>序号</t>
  </si>
  <si>
    <t>名称</t>
  </si>
  <si>
    <t>备注</t>
  </si>
  <si>
    <t>部门收支总体情况表</t>
  </si>
  <si>
    <t>部门收入总体情况表</t>
  </si>
  <si>
    <t>部门支出总体情况表</t>
  </si>
  <si>
    <t>财政拨款收支情况表</t>
  </si>
  <si>
    <t>一般公共预算支出表</t>
  </si>
  <si>
    <t>一般公共预算基本支出表</t>
  </si>
  <si>
    <t>一般公共预算“三公”经费支出表</t>
  </si>
  <si>
    <t>政府性基金预算支出情况表</t>
  </si>
  <si>
    <t>项目支出预算表</t>
  </si>
  <si>
    <t>政府采购预算表</t>
  </si>
  <si>
    <t>政府购买服务支出预算表</t>
  </si>
  <si>
    <t>项目支出绩效目标表</t>
  </si>
  <si>
    <t>部门(单位)整体绩效目标申报表</t>
  </si>
  <si>
    <t>单位：308001_新邵县寸石镇人民政府</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</si>
  <si>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</si>
  <si>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</si>
  <si>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</si>
  <si>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</si>
  <si>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</si>
  <si>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</si>
  <si>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</si>
  <si>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</si>
  <si>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</si>
  <si>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</si>
  <si>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</si>
  <si>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</si>
  <si>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</si>
  <si>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</si>
  <si>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</si>
  <si>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</si>
  <si>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</si>
  <si>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</si>
  <si>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</si>
  <si>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</si>
  <si>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</si>
  <si>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</si>
  <si>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</si>
  <si>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</si>
  <si>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</si>
  <si>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</si>
  <si>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</si>
  <si>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</si>
  <si>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</si>
  <si>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</si>
  <si>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</si>
  <si>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</si>
  <si>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</si>
  <si>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</si>
  <si>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</si>
  <si>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</si>
  <si>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</si>
  <si>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</si>
  <si>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</si>
  <si>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</si>
  <si>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</si>
  <si>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</si>
  <si>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</si>
  <si>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</si>
  <si>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</si>
  <si>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</si>
  <si>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</si>
  <si>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</si>
  <si>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</si>
  <si>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</si>
  <si>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</si>
  <si>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</si>
  <si>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单位</t>
  </si>
  <si>
    <t>科目</t>
  </si>
  <si>
    <t>总计</t>
  </si>
  <si>
    <t>本年收入</t>
  </si>
  <si>
    <t>上年结转</t>
  </si>
  <si>
    <t>编码</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</si>
  <si>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</si>
  <si>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</si>
  <si>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</si>
  <si>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</si>
  <si>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</si>
  <si>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</si>
  <si>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</si>
  <si>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</si>
  <si>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</si>
  <si>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</si>
  <si>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</si>
  <si>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</si>
  <si>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</si>
  <si>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308001_新邵县寸石镇人民政府</t>
  </si>
  <si>
    <t>308001</t>
  </si>
  <si>
    <t>新邵县寸石镇人民政府</t>
  </si>
  <si>
    <t>2010301</t>
  </si>
  <si>
    <t>行政运行</t>
  </si>
  <si>
    <t>2080505</t>
  </si>
  <si>
    <t>机关事业单位基本养老保险缴费支出</t>
  </si>
  <si>
    <t>2082701</t>
  </si>
  <si>
    <t>财政对失业保险基金的补助</t>
  </si>
  <si>
    <t>2082702</t>
  </si>
  <si>
    <t>财政对工伤保险基金的补助</t>
  </si>
  <si>
    <t>2101101</t>
  </si>
  <si>
    <t>行政单位医疗</t>
  </si>
  <si>
    <t>2210201</t>
  </si>
  <si>
    <t>住房公积金</t>
  </si>
  <si>
    <t>其他污染防治支出</t>
  </si>
  <si>
    <t>2130199</t>
  </si>
  <si>
    <t>其他农业农村支出</t>
  </si>
  <si>
    <t>2130299</t>
  </si>
  <si>
    <t>其他林业和草原支出</t>
  </si>
  <si>
    <t>2130705</t>
  </si>
  <si>
    <t>对村民委员会和村党支部的补助</t>
  </si>
  <si>
    <t>2139999</t>
  </si>
  <si>
    <t>其他农林水支出</t>
  </si>
  <si>
    <t>其他城乡社区支出</t>
  </si>
  <si>
    <t>基本支出</t>
  </si>
  <si>
    <t>项目支出</t>
  </si>
  <si>
    <t>人员类</t>
  </si>
  <si>
    <t>公用经费</t>
  </si>
  <si>
    <t>其他运转类</t>
  </si>
  <si>
    <t>特定目标类</t>
  </si>
  <si>
    <t xml:space="preserve">  308001</t>
  </si>
  <si>
    <t xml:space="preserve">  新邵县寸石镇人民政府</t>
  </si>
  <si>
    <t>项目</t>
  </si>
  <si>
    <t>一、本年收入</t>
  </si>
  <si>
    <t>一、本年支出</t>
  </si>
  <si>
    <t>（一）一般公共预算拨款</t>
  </si>
  <si>
    <t>（二）政府性基金预算拨款</t>
  </si>
  <si>
    <t>（三）国有资本经营预算拨款</t>
  </si>
  <si>
    <t>二、上年结转</t>
  </si>
  <si>
    <t>二、结转下年</t>
  </si>
  <si>
    <t>科目编码</t>
  </si>
  <si>
    <t>科目名称</t>
  </si>
  <si>
    <t>人员经费</t>
  </si>
  <si>
    <t>201</t>
  </si>
  <si>
    <t>一般公共服务支出</t>
  </si>
  <si>
    <t>20103</t>
  </si>
  <si>
    <t>政府办公厅（室）及相关机构事务</t>
  </si>
  <si>
    <t>文化旅游体育与传媒支出</t>
  </si>
  <si>
    <t>文化和旅游</t>
  </si>
  <si>
    <t>208</t>
  </si>
  <si>
    <t>社会保障和就业支出</t>
  </si>
  <si>
    <t>20805</t>
  </si>
  <si>
    <t>行政事业单位养老支出</t>
  </si>
  <si>
    <t>20827</t>
  </si>
  <si>
    <t>财政对其他社会保险基金的补助</t>
  </si>
  <si>
    <t>210</t>
  </si>
  <si>
    <t>卫生健康支出</t>
  </si>
  <si>
    <t>21011</t>
  </si>
  <si>
    <t>行政事业单位医疗</t>
  </si>
  <si>
    <t>节能环保支出</t>
  </si>
  <si>
    <t>污染防治</t>
  </si>
  <si>
    <t>城乡社区支出</t>
  </si>
  <si>
    <t>农林水支出</t>
  </si>
  <si>
    <t>农业农村</t>
  </si>
  <si>
    <t>21302</t>
  </si>
  <si>
    <t>林业和草原</t>
  </si>
  <si>
    <t>21307</t>
  </si>
  <si>
    <t>农村综合改革</t>
  </si>
  <si>
    <t>21399</t>
  </si>
  <si>
    <t>221</t>
  </si>
  <si>
    <t>住房保障支出</t>
  </si>
  <si>
    <t>22102</t>
  </si>
  <si>
    <t>住房改革支出</t>
  </si>
  <si>
    <t>合计：</t>
  </si>
  <si>
    <t>部门预算支出经济分类科目</t>
  </si>
  <si>
    <t>本年一般公共预算基本支出</t>
  </si>
  <si>
    <t>301</t>
  </si>
  <si>
    <t>工资福利支出</t>
  </si>
  <si>
    <t>30102</t>
  </si>
  <si>
    <t>津贴补贴</t>
  </si>
  <si>
    <t>30101</t>
  </si>
  <si>
    <t>基本工资</t>
  </si>
  <si>
    <t>30107</t>
  </si>
  <si>
    <t>绩效工资</t>
  </si>
  <si>
    <t>30103</t>
  </si>
  <si>
    <t>奖金</t>
  </si>
  <si>
    <t>伙食补助费</t>
  </si>
  <si>
    <t>30108</t>
  </si>
  <si>
    <t>机关事业单位基本养老保险缴费</t>
  </si>
  <si>
    <t>职业年金缴费</t>
  </si>
  <si>
    <t>30112</t>
  </si>
  <si>
    <t>其他社会保障缴费</t>
  </si>
  <si>
    <t>30110</t>
  </si>
  <si>
    <t>职工基本医疗保险缴费</t>
  </si>
  <si>
    <t>30113</t>
  </si>
  <si>
    <t>其他工资福利支出</t>
  </si>
  <si>
    <t>303</t>
  </si>
  <si>
    <t>对个人和家庭的补助</t>
  </si>
  <si>
    <t>30305</t>
  </si>
  <si>
    <t>生活补助</t>
  </si>
  <si>
    <t>退休费</t>
  </si>
  <si>
    <t>抚恤金</t>
  </si>
  <si>
    <t>奖励金</t>
  </si>
  <si>
    <t>其他对个人和家庭的补助支出</t>
  </si>
  <si>
    <t>302</t>
  </si>
  <si>
    <t>商品和服务支出</t>
  </si>
  <si>
    <t>30231</t>
  </si>
  <si>
    <t>公务用车运行维护费</t>
  </si>
  <si>
    <t>咨询费</t>
  </si>
  <si>
    <t>30207</t>
  </si>
  <si>
    <t>邮电费</t>
  </si>
  <si>
    <t>30226</t>
  </si>
  <si>
    <t>劳务费</t>
  </si>
  <si>
    <t>30239</t>
  </si>
  <si>
    <t>其他交通费用</t>
  </si>
  <si>
    <t>30206</t>
  </si>
  <si>
    <t>电费</t>
  </si>
  <si>
    <t>30213</t>
  </si>
  <si>
    <t>维修（护）费</t>
  </si>
  <si>
    <t>30228</t>
  </si>
  <si>
    <t>工会经费</t>
  </si>
  <si>
    <t>30211</t>
  </si>
  <si>
    <t>差旅费</t>
  </si>
  <si>
    <t>30205</t>
  </si>
  <si>
    <t>水费</t>
  </si>
  <si>
    <t>30214</t>
  </si>
  <si>
    <t>租赁费</t>
  </si>
  <si>
    <t>30215</t>
  </si>
  <si>
    <t>会议费</t>
  </si>
  <si>
    <t>30216</t>
  </si>
  <si>
    <t>培训费</t>
  </si>
  <si>
    <t>30202</t>
  </si>
  <si>
    <t>印刷费</t>
  </si>
  <si>
    <t>30201</t>
  </si>
  <si>
    <t>办公费</t>
  </si>
  <si>
    <t>专用燃料费</t>
  </si>
  <si>
    <t>公务接待费</t>
  </si>
  <si>
    <t>专用材料费</t>
  </si>
  <si>
    <t>其他商品和服务支出</t>
  </si>
  <si>
    <t>资本性支出</t>
  </si>
  <si>
    <t>办公设备购置</t>
  </si>
  <si>
    <t>合  计</t>
  </si>
  <si>
    <t>三公经费</t>
  </si>
  <si>
    <t>单位编码</t>
  </si>
  <si>
    <t>单位名称</t>
  </si>
  <si>
    <t>“三公”经费合计</t>
  </si>
  <si>
    <t>因公出国（境）费</t>
  </si>
  <si>
    <t>公务用车购置及运行费</t>
  </si>
  <si>
    <t>公务用车购置费</t>
  </si>
  <si>
    <t>公务用车运行费</t>
  </si>
  <si>
    <t>308_新邵县寸石镇人民政府</t>
  </si>
  <si>
    <t>本年政府性基金预算支出</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</si>
  <si>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</si>
  <si>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</si>
  <si>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</si>
  <si>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</si>
  <si>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</si>
  <si>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</si>
  <si>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</si>
  <si>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</si>
  <si>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</si>
  <si>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</si>
  <si>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</si>
  <si>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</si>
  <si>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308001_新邵县寸石镇人民政府</t>
  </si>
  <si>
    <t xml:space="preserve">   人员类</t>
  </si>
  <si>
    <t>工资性支出</t>
  </si>
  <si>
    <t>对个人和家庭补助</t>
  </si>
  <si>
    <t>社会保险缴费</t>
  </si>
  <si>
    <t xml:space="preserve">   公用经费</t>
  </si>
  <si>
    <t xml:space="preserve"> </t>
  </si>
  <si>
    <t>金额单位：万元</t>
  </si>
  <si>
    <t>功能科目</t>
  </si>
  <si>
    <t>单位代码</t>
  </si>
  <si>
    <t>采购品目编码</t>
  </si>
  <si>
    <t>采购品目</t>
  </si>
  <si>
    <t>经济科目</t>
  </si>
  <si>
    <t>起始时间</t>
  </si>
  <si>
    <t>完成时间</t>
  </si>
  <si>
    <t>采购数量</t>
  </si>
  <si>
    <t>计量单位</t>
  </si>
  <si>
    <t>采购项目总投资</t>
  </si>
  <si>
    <t>其中：当年预算安排金额</t>
  </si>
  <si>
    <t>类</t>
  </si>
  <si>
    <t>款</t>
  </si>
  <si>
    <t>项</t>
  </si>
  <si>
    <t>一般公共预算拨款</t>
  </si>
  <si>
    <t>政府性基金拨款</t>
  </si>
  <si>
    <t xml:space="preserve">上级财政补助收入		 </t>
  </si>
  <si>
    <t>上级单位补助收入</t>
  </si>
  <si>
    <t>上年结转结余</t>
  </si>
  <si>
    <t>一般公共预算拨款小计</t>
  </si>
  <si>
    <t>一般公共预算补助</t>
  </si>
  <si>
    <t>政府性基金补助</t>
  </si>
  <si>
    <t>国有资本经营预算补助</t>
  </si>
  <si>
    <t>01</t>
  </si>
  <si>
    <t>A02010104</t>
  </si>
  <si>
    <t>台式计算机</t>
  </si>
  <si>
    <t>台</t>
  </si>
  <si>
    <t>A0206</t>
  </si>
  <si>
    <t>电气设备</t>
  </si>
  <si>
    <t>A0699</t>
  </si>
  <si>
    <t>家具、用具、装具</t>
  </si>
  <si>
    <t>批</t>
  </si>
  <si>
    <t>A0703</t>
  </si>
  <si>
    <t>被服装具</t>
  </si>
  <si>
    <t>A0201060199</t>
  </si>
  <si>
    <t>其他打印设备</t>
  </si>
  <si>
    <t>A02021101</t>
  </si>
  <si>
    <t>碎纸机</t>
  </si>
  <si>
    <t>A020110607</t>
  </si>
  <si>
    <t>一般输入设备</t>
  </si>
  <si>
    <t>A0209</t>
  </si>
  <si>
    <t>广播、电视设备</t>
  </si>
  <si>
    <t>A020299</t>
  </si>
  <si>
    <t>其他办公设备等办公耗材</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</si>
  <si>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</si>
  <si>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</si>
  <si>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</si>
  <si>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</si>
  <si>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</si>
  <si>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</si>
  <si>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</si>
  <si>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</si>
  <si>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</si>
  <si>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</si>
  <si>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</si>
  <si>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</si>
  <si>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</si>
  <si>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</si>
  <si>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政府性基金</t>
  </si>
  <si>
    <t>财政专户管理资金</t>
  </si>
  <si>
    <t>C15040201</t>
  </si>
  <si>
    <t>机动车保险服务</t>
  </si>
  <si>
    <t>C050301</t>
  </si>
  <si>
    <t>车辆维修和保养服务</t>
  </si>
  <si>
    <t>c020699</t>
  </si>
  <si>
    <t>其他运行维护服务</t>
  </si>
  <si>
    <t>c08140199</t>
  </si>
  <si>
    <t>其他印刷服务</t>
  </si>
  <si>
    <t>印刷费、其他商品服务支出</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</si>
  <si>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</si>
  <si>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</si>
  <si>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</si>
  <si>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</si>
  <si>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</si>
  <si>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</si>
  <si>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</si>
  <si>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</si>
  <si>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</si>
  <si>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</si>
  <si>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</si>
  <si>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</si>
  <si>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年度预算申请</t>
  </si>
  <si>
    <t>整体绩效目标</t>
  </si>
  <si>
    <t>部门整体支出年度绩效目标</t>
  </si>
  <si>
    <t>按收入性质分</t>
  </si>
  <si>
    <t>按支出性质分</t>
  </si>
  <si>
    <t>其他资金</t>
  </si>
  <si>
    <t>指标解释</t>
  </si>
  <si>
    <t>评（扣）分标准</t>
  </si>
  <si>
    <t>目标1：聚焦党建提质，全面加强党的建设，持续强化干部队伍建设，持续强化基层组织建设，持续强化党风廉政建设。
目标2：聚焦项目提效，助推经济跨越发展。一是产业基础稳健发展，二是大力发展特色产业，三是全域旅游开拓新局。
目标3：聚焦底线工作，保障发展平稳有序。一是提升社会治理水平，二是推进平安创建，三是严防安全事故发生，四是全力做好森林防火。
目标4：聚焦民生提档，持续增进群众福祉。一是强化社会保障，二是推进医疗建设，三是促进教育公平，四是持续改善基础建设，五是长效治理环境卫生，大力实施文明创建。
目标5：在县委、县政府的坚强领导下，全面贯彻落实习近平新时代中国特色社会主义思想和党的二十大精神，紧紧围绕年初目标任务，坚持稳字当头、稳中求进，守底线、保稳定、零事故、求发展、创佳绩，有序推进花桥110KV 高压变电站项目、X005花雀公路（寸石段）建设工程。</t>
  </si>
  <si>
    <t>产出指标</t>
  </si>
  <si>
    <t xml:space="preserve"> 数量指标</t>
  </si>
  <si>
    <t>宣传政策文件次数</t>
  </si>
  <si>
    <t>≥</t>
  </si>
  <si>
    <t>次</t>
  </si>
  <si>
    <t>宣传政策文件次数是否达标</t>
  </si>
  <si>
    <t>环境卫生检查次数</t>
  </si>
  <si>
    <t>环境卫生检查次数是否达标</t>
  </si>
  <si>
    <t>完成转送信访案件</t>
  </si>
  <si>
    <t>件</t>
  </si>
  <si>
    <t>转送信访案件件数是否达标</t>
  </si>
  <si>
    <t>开展矛盾纠纷排查</t>
  </si>
  <si>
    <t>开展矛盾纠纷排查次数是否达标</t>
  </si>
  <si>
    <t>评选星级平安家庭</t>
  </si>
  <si>
    <t>户</t>
  </si>
  <si>
    <t>评选星级平安家庭数量是否达标</t>
  </si>
  <si>
    <t>文明村镇创建覆盖率</t>
  </si>
  <si>
    <t>＝</t>
  </si>
  <si>
    <t>%</t>
  </si>
  <si>
    <t>文明村镇创建覆盖率是否达标</t>
  </si>
  <si>
    <t>发展党员数量</t>
  </si>
  <si>
    <t>人</t>
  </si>
  <si>
    <t>发展党员数量是否达标</t>
  </si>
  <si>
    <t>党建活动开展次数</t>
  </si>
  <si>
    <t>党建活动开展次数是否达标</t>
  </si>
  <si>
    <t>环境卫生志愿服务队开展活动数</t>
  </si>
  <si>
    <t>环境卫生志愿服务队开展活动数是否达标</t>
  </si>
  <si>
    <t xml:space="preserve"> 质量指标</t>
  </si>
  <si>
    <t>发放民生资金合规率</t>
  </si>
  <si>
    <t>发放民生资金合规率是否达标</t>
  </si>
  <si>
    <t>转送信访案件办结率</t>
  </si>
  <si>
    <t>转送信访案件办结率是否达标</t>
  </si>
  <si>
    <t>矛盾纠纷调处率</t>
  </si>
  <si>
    <t>矛盾纠纷调处率是否达标</t>
  </si>
  <si>
    <t>年生活垃圾定点存放清运率</t>
  </si>
  <si>
    <t>年生活垃圾定点存放清运率是否达标</t>
  </si>
  <si>
    <t>公共文化设施建设达标率</t>
  </si>
  <si>
    <t>公共文化设施建设达标率是否达标</t>
  </si>
  <si>
    <t>农村生活垃圾无害化处理率</t>
  </si>
  <si>
    <t>是否达到农村生活垃圾无害化处理率</t>
  </si>
  <si>
    <t xml:space="preserve"> 时效指标</t>
  </si>
  <si>
    <t>矛盾纠纷调处及时率</t>
  </si>
  <si>
    <t>矛盾纠纷调处是是否及时</t>
  </si>
  <si>
    <t>发放民生资金及时率</t>
  </si>
  <si>
    <t>发放民生资金是否及时</t>
  </si>
  <si>
    <t>验收工作及时率</t>
  </si>
  <si>
    <t>验收工作是否及时</t>
  </si>
  <si>
    <t>预算执行率</t>
  </si>
  <si>
    <t>预算执行率是否达标</t>
  </si>
  <si>
    <t xml:space="preserve">效益指标 </t>
  </si>
  <si>
    <t>经济效益指标</t>
  </si>
  <si>
    <t>推动花桥变电站建设</t>
  </si>
  <si>
    <t>定性</t>
  </si>
  <si>
    <t>促进</t>
  </si>
  <si>
    <t>程序</t>
  </si>
  <si>
    <t>是否辐射207国道沿线</t>
  </si>
  <si>
    <t>社会效益指标</t>
  </si>
  <si>
    <t>社会保险参保率</t>
  </si>
  <si>
    <t>社会保险参保率是否达标</t>
  </si>
  <si>
    <t>乡村振兴工作</t>
  </si>
  <si>
    <t>显著</t>
  </si>
  <si>
    <t>程度</t>
  </si>
  <si>
    <t>乡村振兴工作是否显著</t>
  </si>
  <si>
    <t>生态效益指标</t>
  </si>
  <si>
    <t>农村生活垃圾污染</t>
  </si>
  <si>
    <t>减少</t>
  </si>
  <si>
    <t>农村生活垃圾污染是否减少</t>
  </si>
  <si>
    <t>乡村沿路环境</t>
  </si>
  <si>
    <t>改善</t>
  </si>
  <si>
    <t>乡村沿路环境是否改善</t>
  </si>
  <si>
    <t xml:space="preserve"> 可持续影响指标</t>
  </si>
  <si>
    <t>地方特色文化</t>
  </si>
  <si>
    <t>弘扬</t>
  </si>
  <si>
    <t>是否弘扬地方特色文化</t>
  </si>
  <si>
    <t>河长制工作常态化</t>
  </si>
  <si>
    <t>长期</t>
  </si>
  <si>
    <t>巡逻常态化管理</t>
  </si>
  <si>
    <t>巡逻常态化管理长期保持</t>
  </si>
  <si>
    <t>社区（村）网格化管理</t>
  </si>
  <si>
    <t>社区（村）网格化管理长期保持</t>
  </si>
  <si>
    <t>环境整治工作治理</t>
  </si>
  <si>
    <t>环境整治工作治理长期保持</t>
  </si>
  <si>
    <t>满意度指标</t>
  </si>
  <si>
    <t>服务对象满意度指标</t>
  </si>
  <si>
    <t>本镇群众满意率</t>
  </si>
  <si>
    <t>本镇群众满意率是否达标</t>
  </si>
  <si>
    <t>成本指标</t>
  </si>
  <si>
    <t>经济成本指标</t>
  </si>
  <si>
    <t>≤</t>
  </si>
  <si>
    <t>万元</t>
  </si>
  <si>
    <t>是否工资福利支出控制在1410万元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</si>
</sst>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4">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1"/>
      <color indexed="8"/>
      <name val="宋体"/>
      <charset val="1"/>
      <scheme val="minor"/>
    </font>
    <font>
      <b/>
      <sz val="19"/>
      <name val="SimSun"/>
      <charset val="134"/>
    </font>
    <font>
      <b/>
      <sz val="11"/>
      <name val="SimSun"/>
      <charset val="134"/>
    </font>
    <font>
      <sz val="8"/>
      <name val="SimSun"/>
      <charset val="134"/>
    </font>
    <font>
      <sz val="11"/>
      <name val="SimSun"/>
      <charset val="134"/>
    </font>
    <font>
      <b/>
      <sz val="10"/>
      <name val="SimSun"/>
      <charset val="134"/>
    </font>
    <font>
      <b/>
      <sz val="12"/>
      <name val="SimSun"/>
      <charset val="134"/>
    </font>
    <font>
      <sz val="11"/>
      <color theme="0"/>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F9900"/>
        <bgColor rgb="FFFF9900"/>
      </patternFill>
    </fill>
    <fill>
      <patternFill patternType="solid">
        <fgColor rgb="FFFFCC99"/>
        <bgColor rgb="FFFFCC99"/>
      </patternFill>
    </fill>
    <fill>
      <patternFill patternType="solid">
        <fgColor rgb="FFFFFFFF"/>
        <bgColor rgb="FFFFFFFF"/>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4" fillId="27"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4" fillId="20" borderId="0" applyNumberFormat="0" applyBorder="0" applyAlignment="0" applyProtection="0">
      <alignment vertical="center"/>
    </xf>
    <xf numFmtId="0" fontId="15" fillId="16" borderId="0" applyNumberFormat="0" applyBorder="0" applyAlignment="0" applyProtection="0">
      <alignment vertical="center"/>
    </xf>
    <xf numFmtId="0" fontId="21" fillId="0" borderId="12" applyNumberFormat="0" applyFill="0" applyAlignment="0" applyProtection="0">
      <alignment vertical="center"/>
    </xf>
    <xf numFmtId="0" fontId="22" fillId="0" borderId="0" applyNumberFormat="0" applyFill="0" applyBorder="0" applyAlignment="0" applyProtection="0">
      <alignment vertical="center"/>
    </xf>
    <xf numFmtId="0" fontId="19" fillId="0" borderId="11" applyNumberFormat="0" applyFill="0" applyAlignment="0" applyProtection="0">
      <alignment vertical="center"/>
    </xf>
    <xf numFmtId="9" fontId="17" fillId="0" borderId="0" applyFont="0" applyFill="0" applyBorder="0" applyAlignment="0" applyProtection="0">
      <alignment vertical="center"/>
    </xf>
    <xf numFmtId="43" fontId="17" fillId="0" borderId="0" applyFont="0" applyFill="0" applyBorder="0" applyAlignment="0" applyProtection="0">
      <alignment vertical="center"/>
    </xf>
    <xf numFmtId="0" fontId="23" fillId="0" borderId="13" applyNumberFormat="0" applyFill="0" applyAlignment="0" applyProtection="0">
      <alignment vertical="center"/>
    </xf>
    <xf numFmtId="42" fontId="17" fillId="0" borderId="0" applyFont="0" applyFill="0" applyBorder="0" applyAlignment="0" applyProtection="0">
      <alignment vertical="center"/>
    </xf>
    <xf numFmtId="0" fontId="14" fillId="18" borderId="0" applyNumberFormat="0" applyBorder="0" applyAlignment="0" applyProtection="0">
      <alignment vertical="center"/>
    </xf>
    <xf numFmtId="0" fontId="27" fillId="0" borderId="0" applyNumberFormat="0" applyFill="0" applyBorder="0" applyAlignment="0" applyProtection="0">
      <alignment vertical="center"/>
    </xf>
    <xf numFmtId="0" fontId="15" fillId="15" borderId="0" applyNumberFormat="0" applyBorder="0" applyAlignment="0" applyProtection="0">
      <alignment vertical="center"/>
    </xf>
    <xf numFmtId="0" fontId="14" fillId="25" borderId="0" applyNumberFormat="0" applyBorder="0" applyAlignment="0" applyProtection="0">
      <alignment vertical="center"/>
    </xf>
    <xf numFmtId="0" fontId="28" fillId="0" borderId="13" applyNumberFormat="0" applyFill="0" applyAlignment="0" applyProtection="0">
      <alignment vertical="center"/>
    </xf>
    <xf numFmtId="0" fontId="25" fillId="0" borderId="0" applyNumberFormat="0" applyFill="0" applyBorder="0" applyAlignment="0" applyProtection="0">
      <alignment vertical="center"/>
    </xf>
    <xf numFmtId="0" fontId="15" fillId="19" borderId="0" applyNumberFormat="0" applyBorder="0" applyAlignment="0" applyProtection="0">
      <alignment vertical="center"/>
    </xf>
    <xf numFmtId="44" fontId="17" fillId="0" borderId="0" applyFont="0" applyFill="0" applyBorder="0" applyAlignment="0" applyProtection="0">
      <alignment vertical="center"/>
    </xf>
    <xf numFmtId="0" fontId="15" fillId="34" borderId="0" applyNumberFormat="0" applyBorder="0" applyAlignment="0" applyProtection="0">
      <alignment vertical="center"/>
    </xf>
    <xf numFmtId="0" fontId="29" fillId="29" borderId="15" applyNumberFormat="0" applyAlignment="0" applyProtection="0">
      <alignment vertical="center"/>
    </xf>
    <xf numFmtId="0" fontId="31" fillId="0" borderId="0" applyNumberFormat="0" applyFill="0" applyBorder="0" applyAlignment="0" applyProtection="0">
      <alignment vertical="center"/>
    </xf>
    <xf numFmtId="41" fontId="17" fillId="0" borderId="0" applyFont="0" applyFill="0" applyBorder="0" applyAlignment="0" applyProtection="0">
      <alignment vertical="center"/>
    </xf>
    <xf numFmtId="0" fontId="14" fillId="30" borderId="0" applyNumberFormat="0" applyBorder="0" applyAlignment="0" applyProtection="0">
      <alignment vertical="center"/>
    </xf>
    <xf numFmtId="0" fontId="15" fillId="13" borderId="0" applyNumberFormat="0" applyBorder="0" applyAlignment="0" applyProtection="0">
      <alignment vertical="center"/>
    </xf>
    <xf numFmtId="0" fontId="14" fillId="32" borderId="0" applyNumberFormat="0" applyBorder="0" applyAlignment="0" applyProtection="0">
      <alignment vertical="center"/>
    </xf>
    <xf numFmtId="0" fontId="30" fillId="31" borderId="15" applyNumberFormat="0" applyAlignment="0" applyProtection="0">
      <alignment vertical="center"/>
    </xf>
    <xf numFmtId="0" fontId="32" fillId="29" borderId="16" applyNumberFormat="0" applyAlignment="0" applyProtection="0">
      <alignment vertical="center"/>
    </xf>
    <xf numFmtId="0" fontId="33" fillId="35" borderId="17" applyNumberFormat="0" applyAlignment="0" applyProtection="0">
      <alignment vertical="center"/>
    </xf>
    <xf numFmtId="0" fontId="26" fillId="0" borderId="14" applyNumberFormat="0" applyFill="0" applyAlignment="0" applyProtection="0">
      <alignment vertical="center"/>
    </xf>
    <xf numFmtId="0" fontId="14" fillId="33" borderId="0" applyNumberFormat="0" applyBorder="0" applyAlignment="0" applyProtection="0">
      <alignment vertical="center"/>
    </xf>
    <xf numFmtId="0" fontId="14" fillId="23" borderId="0" applyNumberFormat="0" applyBorder="0" applyAlignment="0" applyProtection="0">
      <alignment vertical="center"/>
    </xf>
    <xf numFmtId="0" fontId="17" fillId="11" borderId="10" applyNumberFormat="0" applyFont="0" applyAlignment="0" applyProtection="0">
      <alignment vertical="center"/>
    </xf>
    <xf numFmtId="0" fontId="24" fillId="0" borderId="0" applyNumberFormat="0" applyFill="0" applyBorder="0" applyAlignment="0" applyProtection="0">
      <alignment vertical="center"/>
    </xf>
    <xf numFmtId="0" fontId="16" fillId="10" borderId="0" applyNumberFormat="0" applyBorder="0" applyAlignment="0" applyProtection="0">
      <alignment vertical="center"/>
    </xf>
    <xf numFmtId="0" fontId="21" fillId="0" borderId="0" applyNumberFormat="0" applyFill="0" applyBorder="0" applyAlignment="0" applyProtection="0">
      <alignment vertical="center"/>
    </xf>
    <xf numFmtId="0" fontId="14" fillId="9" borderId="0" applyNumberFormat="0" applyBorder="0" applyAlignment="0" applyProtection="0">
      <alignment vertical="center"/>
    </xf>
    <xf numFmtId="0" fontId="20" fillId="14" borderId="0" applyNumberFormat="0" applyBorder="0" applyAlignment="0" applyProtection="0">
      <alignment vertical="center"/>
    </xf>
    <xf numFmtId="0" fontId="15" fillId="8" borderId="0" applyNumberFormat="0" applyBorder="0" applyAlignment="0" applyProtection="0">
      <alignment vertical="center"/>
    </xf>
    <xf numFmtId="0" fontId="18" fillId="12" borderId="0" applyNumberFormat="0" applyBorder="0" applyAlignment="0" applyProtection="0">
      <alignment vertical="center"/>
    </xf>
    <xf numFmtId="0" fontId="14" fillId="7" borderId="0" applyNumberFormat="0" applyBorder="0" applyAlignment="0" applyProtection="0">
      <alignment vertical="center"/>
    </xf>
    <xf numFmtId="0" fontId="15" fillId="17" borderId="0" applyNumberFormat="0" applyBorder="0" applyAlignment="0" applyProtection="0">
      <alignment vertical="center"/>
    </xf>
    <xf numFmtId="0" fontId="14" fillId="5" borderId="0" applyNumberFormat="0" applyBorder="0" applyAlignment="0" applyProtection="0">
      <alignment vertical="center"/>
    </xf>
    <xf numFmtId="0" fontId="15" fillId="28" borderId="0" applyNumberFormat="0" applyBorder="0" applyAlignment="0" applyProtection="0">
      <alignment vertical="center"/>
    </xf>
    <xf numFmtId="0" fontId="14" fillId="6" borderId="0" applyNumberFormat="0" applyBorder="0" applyAlignment="0" applyProtection="0">
      <alignment vertical="center"/>
    </xf>
  </cellStyleXfs>
  <cellXfs count="101">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0" fillId="0" borderId="4" xfId="0" applyFont="1" applyBorder="1">
      <alignment vertical="center"/>
    </xf>
    <xf numFmtId="0" fontId="7" fillId="0" borderId="0" xfId="0" applyFont="1" applyAlignment="1">
      <alignment horizontal="center" vertical="center"/>
    </xf>
    <xf numFmtId="0" fontId="8" fillId="0" borderId="0"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9"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 fontId="3" fillId="0" borderId="1" xfId="0" applyNumberFormat="1" applyFont="1" applyBorder="1" applyAlignment="1">
      <alignmen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vertical="center" wrapText="1"/>
    </xf>
    <xf numFmtId="4" fontId="3" fillId="0" borderId="7" xfId="0" applyNumberFormat="1" applyFont="1" applyBorder="1" applyAlignment="1">
      <alignment vertical="center" wrapText="1"/>
    </xf>
    <xf numFmtId="4" fontId="1" fillId="0" borderId="7" xfId="0" applyNumberFormat="1" applyFont="1" applyBorder="1" applyAlignment="1">
      <alignment vertical="center" wrapText="1"/>
    </xf>
    <xf numFmtId="0" fontId="1" fillId="0" borderId="2" xfId="0" applyFont="1" applyBorder="1" applyAlignment="1">
      <alignment vertical="center" wrapText="1"/>
    </xf>
    <xf numFmtId="0" fontId="4" fillId="0" borderId="1" xfId="0" applyFont="1" applyBorder="1" applyAlignment="1">
      <alignment vertical="center" wrapText="1"/>
    </xf>
    <xf numFmtId="49" fontId="10" fillId="0" borderId="2"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49" fontId="10" fillId="0" borderId="4"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8" xfId="0" applyFont="1" applyBorder="1" applyAlignment="1">
      <alignment horizontal="center" vertical="center" wrapText="1"/>
    </xf>
    <xf numFmtId="4" fontId="4" fillId="0" borderId="1" xfId="0" applyNumberFormat="1" applyFont="1" applyBorder="1" applyAlignment="1">
      <alignment vertical="center" wrapText="1"/>
    </xf>
    <xf numFmtId="4" fontId="10" fillId="0" borderId="1" xfId="0" applyNumberFormat="1" applyFont="1" applyBorder="1" applyAlignment="1">
      <alignment vertical="center" wrapText="1"/>
    </xf>
    <xf numFmtId="0" fontId="10" fillId="0" borderId="2" xfId="0" applyFont="1" applyBorder="1" applyAlignment="1">
      <alignment vertical="center" wrapText="1"/>
    </xf>
    <xf numFmtId="0" fontId="1" fillId="0" borderId="1" xfId="0" applyFont="1" applyBorder="1" applyAlignment="1">
      <alignment vertical="center" wrapText="1"/>
    </xf>
    <xf numFmtId="0" fontId="3" fillId="0" borderId="0" xfId="0" applyFont="1" applyBorder="1" applyAlignment="1">
      <alignment horizontal="center" vertical="center" wrapText="1"/>
    </xf>
    <xf numFmtId="0" fontId="11" fillId="0" borderId="0" xfId="0" applyFont="1" applyBorder="1" applyAlignment="1">
      <alignment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horizontal="right" vertical="center" wrapText="1"/>
    </xf>
    <xf numFmtId="0" fontId="1" fillId="3" borderId="1" xfId="0" applyFont="1" applyFill="1" applyBorder="1" applyAlignment="1">
      <alignment vertical="center" wrapText="1"/>
    </xf>
    <xf numFmtId="4" fontId="1" fillId="3"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0" fontId="9" fillId="0" borderId="0" xfId="0" applyFont="1" applyBorder="1" applyAlignment="1">
      <alignment horizontal="righ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4" fontId="1" fillId="4" borderId="1" xfId="0" applyNumberFormat="1" applyFont="1" applyFill="1" applyBorder="1" applyAlignment="1">
      <alignment horizontal="right" vertical="center" wrapText="1"/>
    </xf>
    <xf numFmtId="4" fontId="1" fillId="4" borderId="1" xfId="0" applyNumberFormat="1" applyFont="1" applyFill="1" applyBorder="1" applyAlignment="1">
      <alignment vertical="center" wrapText="1"/>
    </xf>
    <xf numFmtId="4" fontId="1" fillId="0" borderId="2" xfId="0" applyNumberFormat="1" applyFont="1" applyBorder="1" applyAlignment="1">
      <alignment horizontal="right"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4" fontId="1" fillId="0" borderId="3" xfId="0" applyNumberFormat="1" applyFont="1" applyBorder="1" applyAlignment="1">
      <alignment horizontal="right" vertical="center" wrapText="1"/>
    </xf>
    <xf numFmtId="0" fontId="1" fillId="0" borderId="4" xfId="0" applyFont="1" applyFill="1" applyBorder="1" applyAlignment="1">
      <alignment vertical="center" wrapText="1"/>
    </xf>
    <xf numFmtId="4"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wrapText="1"/>
    </xf>
    <xf numFmtId="0" fontId="1" fillId="2" borderId="9" xfId="0" applyFont="1" applyFill="1" applyBorder="1" applyAlignment="1">
      <alignment vertical="center" wrapText="1"/>
    </xf>
    <xf numFmtId="4" fontId="1" fillId="2" borderId="9" xfId="0" applyNumberFormat="1" applyFont="1" applyFill="1" applyBorder="1" applyAlignment="1">
      <alignment horizontal="right" vertical="center" wrapText="1"/>
    </xf>
    <xf numFmtId="0" fontId="1" fillId="2"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0" fontId="12" fillId="0" borderId="1" xfId="0" applyFont="1" applyBorder="1" applyAlignment="1">
      <alignment horizontal="center" vertical="center" wrapText="1"/>
    </xf>
    <xf numFmtId="4" fontId="1" fillId="2"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horizontal="left" vertical="center" wrapText="1"/>
    </xf>
    <xf numFmtId="4" fontId="12" fillId="0" borderId="1" xfId="0" applyNumberFormat="1"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9" fillId="0" borderId="1" xfId="0" applyNumberFormat="1" applyFont="1" applyBorder="1" applyAlignment="1">
      <alignment horizontal="right" vertical="center" wrapText="1"/>
    </xf>
    <xf numFmtId="0" fontId="0" fillId="0" borderId="0" xfId="0" applyFont="1" applyAlignment="1">
      <alignment horizontal="center" vertical="center"/>
    </xf>
    <xf numFmtId="0" fontId="1" fillId="0" borderId="1"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4" fontId="3" fillId="0" borderId="4" xfId="0" applyNumberFormat="1" applyFont="1" applyBorder="1" applyAlignment="1">
      <alignment horizontal="right" vertical="center" wrapText="1"/>
    </xf>
    <xf numFmtId="4" fontId="3"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 fontId="1" fillId="0" borderId="4" xfId="0" applyNumberFormat="1" applyFont="1" applyBorder="1" applyAlignment="1">
      <alignment horizontal="right" vertical="center" wrapText="1"/>
    </xf>
    <xf numFmtId="0" fontId="9" fillId="0" borderId="0" xfId="0" applyFont="1" applyBorder="1" applyAlignment="1">
      <alignment horizontal="left" vertical="center" wrapText="1"/>
    </xf>
    <xf numFmtId="0" fontId="13"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13" fillId="0" borderId="0" xfId="0" applyFont="1" applyBorder="1" applyAlignment="1">
      <alignment vertical="center" wrapText="1"/>
    </xf>
    <xf numFmtId="0" fontId="9" fillId="0" borderId="1" xfId="0"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15" sqref="C15"/>
    </sheetView>
  </sheetViews>
  <sheetFormatPr defaultColWidth="10" defaultRowHeight="13.5" outlineLevelCol="4"/>
  <cols>
    <col min="1" max="1" width="5.01666666666667" customWidth="1"/>
    <col min="2" max="2" width="9.90833333333333" customWidth="1"/>
    <col min="3" max="3" width="39.4916666666667" customWidth="1"/>
    <col min="4" max="4" width="40.1666666666667" customWidth="1"/>
    <col min="5" max="6" width="9.76666666666667" customWidth="1"/>
  </cols>
  <sheetData>
    <row r="1" ht="35.4" customHeight="1" spans="1:4">
      <c r="A1" s="1"/>
      <c r="B1" s="3"/>
      <c r="D1" s="1"/>
    </row>
    <row r="2" ht="39.15" customHeight="1" spans="2:5">
      <c r="B2" s="18" t="s">
        <v>0</v>
      </c>
      <c r="C2" s="18"/>
      <c r="D2" s="18"/>
      <c r="E2" s="1"/>
    </row>
    <row r="3" ht="29.35" customHeight="1" spans="1:4">
      <c r="A3" s="99"/>
      <c r="B3" s="96" t="s">
        <v>1</v>
      </c>
      <c r="C3" s="96" t="s">
        <v>2</v>
      </c>
      <c r="D3" s="96" t="s">
        <v>3</v>
      </c>
    </row>
    <row r="4" ht="28.45" customHeight="1" spans="1:4">
      <c r="A4" s="20"/>
      <c r="B4" s="72">
        <v>1</v>
      </c>
      <c r="C4" s="100" t="s">
        <v>4</v>
      </c>
      <c r="D4" s="100"/>
    </row>
    <row r="5" ht="28.45" customHeight="1" spans="1:4">
      <c r="A5" s="20"/>
      <c r="B5" s="72">
        <v>2</v>
      </c>
      <c r="C5" s="100" t="s">
        <v>5</v>
      </c>
      <c r="D5" s="100"/>
    </row>
    <row r="6" ht="28.45" customHeight="1" spans="1:4">
      <c r="A6" s="20"/>
      <c r="B6" s="72">
        <v>3</v>
      </c>
      <c r="C6" s="100" t="s">
        <v>6</v>
      </c>
      <c r="D6" s="100"/>
    </row>
    <row r="7" ht="28.45" customHeight="1" spans="1:4">
      <c r="A7" s="20"/>
      <c r="B7" s="72">
        <v>4</v>
      </c>
      <c r="C7" s="100" t="s">
        <v>7</v>
      </c>
      <c r="D7" s="100"/>
    </row>
    <row r="8" ht="28.45" customHeight="1" spans="1:4">
      <c r="A8" s="20"/>
      <c r="B8" s="72">
        <v>5</v>
      </c>
      <c r="C8" s="100" t="s">
        <v>8</v>
      </c>
      <c r="D8" s="100"/>
    </row>
    <row r="9" ht="28.45" customHeight="1" spans="1:4">
      <c r="A9" s="20"/>
      <c r="B9" s="72">
        <v>6</v>
      </c>
      <c r="C9" s="100" t="s">
        <v>9</v>
      </c>
      <c r="D9" s="100"/>
    </row>
    <row r="10" ht="28.45" customHeight="1" spans="1:4">
      <c r="A10" s="20"/>
      <c r="B10" s="72">
        <v>7</v>
      </c>
      <c r="C10" s="100" t="s">
        <v>10</v>
      </c>
      <c r="D10" s="100"/>
    </row>
    <row r="11" ht="28.45" customHeight="1" spans="1:4">
      <c r="A11" s="20"/>
      <c r="B11" s="72">
        <v>8</v>
      </c>
      <c r="C11" s="100" t="s">
        <v>11</v>
      </c>
      <c r="D11" s="100"/>
    </row>
    <row r="12" ht="28.45" customHeight="1" spans="1:4">
      <c r="A12" s="20"/>
      <c r="B12" s="72">
        <v>9</v>
      </c>
      <c r="C12" s="100" t="s">
        <v>12</v>
      </c>
      <c r="D12" s="100"/>
    </row>
    <row r="13" ht="28.45" customHeight="1" spans="2:4">
      <c r="B13" s="72">
        <v>10</v>
      </c>
      <c r="C13" s="100" t="s">
        <v>13</v>
      </c>
      <c r="D13" s="100"/>
    </row>
    <row r="14" ht="28.45" customHeight="1" spans="2:4">
      <c r="B14" s="72">
        <v>11</v>
      </c>
      <c r="C14" s="100" t="s">
        <v>14</v>
      </c>
      <c r="D14" s="100"/>
    </row>
    <row r="15" ht="28.45" customHeight="1" spans="2:4">
      <c r="B15" s="72">
        <v>12</v>
      </c>
      <c r="C15" s="100" t="s">
        <v>15</v>
      </c>
      <c r="D15" s="100"/>
    </row>
    <row r="16" ht="28.45" customHeight="1" spans="2:4">
      <c r="B16" s="72">
        <v>13</v>
      </c>
      <c r="C16" s="100" t="s">
        <v>16</v>
      </c>
      <c r="D16" s="100"/>
    </row>
  </sheetData>
  <mergeCells count="1">
    <mergeCell ref="B2:D2"/>
  </mergeCells>
  <printOptions horizontalCentered="1" vertic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7" workbookViewId="0">
      <selection activeCell="D25" sqref="D6:D25"/>
    </sheetView>
  </sheetViews>
  <sheetFormatPr defaultColWidth="10" defaultRowHeight="13.5" outlineLevelCol="3"/>
  <cols>
    <col min="1" max="1" width="22.3916666666667" customWidth="1"/>
    <col min="2" max="2" width="17.5" customWidth="1"/>
    <col min="3" max="3" width="30.9416666666667" customWidth="1"/>
    <col min="4" max="4" width="31.075" customWidth="1"/>
    <col min="5" max="5" width="9.76666666666667" customWidth="1"/>
  </cols>
  <sheetData>
    <row r="1" ht="4" customHeight="1" spans="1:4">
      <c r="A1" s="1"/>
      <c r="B1" s="1"/>
      <c r="C1" s="1"/>
      <c r="D1" s="1"/>
    </row>
    <row r="2" ht="24" customHeight="1" spans="1:4">
      <c r="A2" s="18" t="s">
        <v>4</v>
      </c>
      <c r="B2" s="18"/>
      <c r="C2" s="18"/>
      <c r="D2" s="18"/>
    </row>
    <row r="3" ht="29.35" customHeight="1" spans="1:4">
      <c r="A3" s="95" t="s">
        <v>17</v>
      </c>
      <c r="B3" s="95"/>
      <c r="C3" s="95"/>
      <c r="D3" s="51" t="s">
        <v>18</v>
      </c>
    </row>
    <row r="4" ht="24.85" customHeight="1" spans="1:4">
      <c r="A4" s="96" t="s">
        <v>19</v>
      </c>
      <c r="B4" s="96"/>
      <c r="C4" s="96" t="s">
        <v>20</v>
      </c>
      <c r="D4" s="96"/>
    </row>
    <row r="5" ht="27.1" customHeight="1" spans="1:4">
      <c r="A5" s="72" t="s">
        <v>21</v>
      </c>
      <c r="B5" s="72" t="s">
        <v>22</v>
      </c>
      <c r="C5" s="72" t="s">
        <v>21</v>
      </c>
      <c r="D5" s="72" t="s">
        <v>22</v>
      </c>
    </row>
    <row r="6" ht="19.9" customHeight="1" spans="1:4">
      <c r="A6" s="43" t="s">
        <v>23</v>
      </c>
      <c r="B6" s="50">
        <v>2580</v>
      </c>
      <c r="C6" s="43" t="s">
        <v>24</v>
      </c>
      <c r="D6" s="50">
        <v>1300</v>
      </c>
    </row>
    <row r="7" ht="19.9" customHeight="1" spans="1:4">
      <c r="A7" s="43" t="s">
        <v>25</v>
      </c>
      <c r="B7" s="50">
        <v>0</v>
      </c>
      <c r="C7" s="43" t="s">
        <v>26</v>
      </c>
      <c r="D7" s="50">
        <v>0</v>
      </c>
    </row>
    <row r="8" ht="19.9" customHeight="1" spans="1:4">
      <c r="A8" s="43" t="s">
        <v>27</v>
      </c>
      <c r="B8" s="50">
        <v>0</v>
      </c>
      <c r="C8" s="43" t="s">
        <v>28</v>
      </c>
      <c r="D8" s="50">
        <v>0</v>
      </c>
    </row>
    <row r="9" ht="19.9" customHeight="1" spans="1:4">
      <c r="A9" s="43" t="s">
        <v>29</v>
      </c>
      <c r="B9" s="50">
        <v>0</v>
      </c>
      <c r="C9" s="43" t="s">
        <v>30</v>
      </c>
      <c r="D9" s="50">
        <v>0</v>
      </c>
    </row>
    <row r="10" ht="19.9" customHeight="1" spans="1:4">
      <c r="A10" s="43" t="s">
        <v>31</v>
      </c>
      <c r="B10" s="50">
        <v>0</v>
      </c>
      <c r="C10" s="43" t="s">
        <v>32</v>
      </c>
      <c r="D10" s="50">
        <v>0</v>
      </c>
    </row>
    <row r="11" ht="19.9" customHeight="1" spans="1:4">
      <c r="A11" s="43" t="s">
        <v>33</v>
      </c>
      <c r="B11" s="50">
        <v>0</v>
      </c>
      <c r="C11" s="43" t="s">
        <v>34</v>
      </c>
      <c r="D11" s="50">
        <v>0</v>
      </c>
    </row>
    <row r="12" ht="19.9" customHeight="1" spans="1:4">
      <c r="A12" s="43" t="s">
        <v>35</v>
      </c>
      <c r="B12" s="50">
        <v>0</v>
      </c>
      <c r="C12" s="43" t="s">
        <v>36</v>
      </c>
      <c r="D12" s="50">
        <v>22</v>
      </c>
    </row>
    <row r="13" ht="19.9" customHeight="1" spans="1:4">
      <c r="A13" s="43"/>
      <c r="B13" s="43"/>
      <c r="C13" s="43" t="s">
        <v>37</v>
      </c>
      <c r="D13" s="50">
        <v>140</v>
      </c>
    </row>
    <row r="14" ht="19.9" customHeight="1" spans="1:4">
      <c r="A14" s="43"/>
      <c r="B14" s="43"/>
      <c r="C14" s="43" t="s">
        <v>38</v>
      </c>
      <c r="D14" s="50">
        <v>0</v>
      </c>
    </row>
    <row r="15" ht="19.9" customHeight="1" spans="1:4">
      <c r="A15" s="43"/>
      <c r="B15" s="43"/>
      <c r="C15" s="43" t="s">
        <v>39</v>
      </c>
      <c r="D15" s="50">
        <v>56</v>
      </c>
    </row>
    <row r="16" ht="19.9" customHeight="1" spans="1:4">
      <c r="A16" s="43"/>
      <c r="B16" s="43"/>
      <c r="C16" s="43" t="s">
        <v>40</v>
      </c>
      <c r="D16" s="50">
        <v>52</v>
      </c>
    </row>
    <row r="17" ht="19.9" customHeight="1" spans="1:4">
      <c r="A17" s="43"/>
      <c r="B17" s="43"/>
      <c r="C17" s="43" t="s">
        <v>41</v>
      </c>
      <c r="D17" s="50">
        <v>615</v>
      </c>
    </row>
    <row r="18" ht="19.9" customHeight="1" spans="1:4">
      <c r="A18" s="43"/>
      <c r="B18" s="43"/>
      <c r="C18" s="43" t="s">
        <v>42</v>
      </c>
      <c r="D18" s="50">
        <v>380</v>
      </c>
    </row>
    <row r="19" ht="19.9" customHeight="1" spans="1:4">
      <c r="A19" s="43"/>
      <c r="B19" s="43"/>
      <c r="C19" s="43" t="s">
        <v>43</v>
      </c>
      <c r="D19" s="50">
        <v>0</v>
      </c>
    </row>
    <row r="20" ht="19.9" customHeight="1" spans="1:4">
      <c r="A20" s="43"/>
      <c r="B20" s="43"/>
      <c r="C20" s="43" t="s">
        <v>44</v>
      </c>
      <c r="D20" s="50">
        <v>0</v>
      </c>
    </row>
    <row r="21" ht="19.9" customHeight="1" spans="1:4">
      <c r="A21" s="43"/>
      <c r="B21" s="43"/>
      <c r="C21" s="43" t="s">
        <v>45</v>
      </c>
      <c r="D21" s="50">
        <v>0</v>
      </c>
    </row>
    <row r="22" ht="19.9" customHeight="1" spans="1:4">
      <c r="A22" s="43"/>
      <c r="B22" s="43"/>
      <c r="C22" s="43" t="s">
        <v>46</v>
      </c>
      <c r="D22" s="50">
        <v>0</v>
      </c>
    </row>
    <row r="23" ht="19.9" customHeight="1" spans="1:4">
      <c r="A23" s="43"/>
      <c r="B23" s="43"/>
      <c r="C23" s="43" t="s">
        <v>47</v>
      </c>
      <c r="D23" s="50">
        <v>0</v>
      </c>
    </row>
    <row r="24" ht="19.9" customHeight="1" spans="1:4">
      <c r="A24" s="43"/>
      <c r="B24" s="43"/>
      <c r="C24" s="43" t="s">
        <v>48</v>
      </c>
      <c r="D24" s="50">
        <v>0</v>
      </c>
    </row>
    <row r="25" ht="19.9" customHeight="1" spans="1:4">
      <c r="A25" s="43"/>
      <c r="B25" s="43"/>
      <c r="C25" s="43" t="s">
        <v>49</v>
      </c>
      <c r="D25" s="50">
        <v>15</v>
      </c>
    </row>
    <row r="26" ht="19.9" customHeight="1" spans="1:4">
      <c r="A26" s="43"/>
      <c r="B26" s="43"/>
      <c r="C26" s="43" t="s">
        <v>50</v>
      </c>
      <c r="D26" s="50">
        <v>0</v>
      </c>
    </row>
    <row r="27" ht="19.9" customHeight="1" spans="1:4">
      <c r="A27" s="43"/>
      <c r="B27" s="43"/>
      <c r="C27" s="43" t="s">
        <v>51</v>
      </c>
      <c r="D27" s="50">
        <v>0</v>
      </c>
    </row>
    <row r="28" ht="19.9" customHeight="1" spans="1:4">
      <c r="A28" s="43"/>
      <c r="B28" s="43"/>
      <c r="C28" s="43" t="s">
        <v>52</v>
      </c>
      <c r="D28" s="50">
        <v>0</v>
      </c>
    </row>
    <row r="29" ht="19.9" customHeight="1" spans="1:4">
      <c r="A29" s="43"/>
      <c r="B29" s="43"/>
      <c r="C29" s="43" t="s">
        <v>53</v>
      </c>
      <c r="D29" s="50">
        <v>0</v>
      </c>
    </row>
    <row r="30" ht="19.9" customHeight="1" spans="1:4">
      <c r="A30" s="43"/>
      <c r="B30" s="43"/>
      <c r="C30" s="43" t="s">
        <v>54</v>
      </c>
      <c r="D30" s="50">
        <v>0</v>
      </c>
    </row>
    <row r="31" ht="19.9" customHeight="1" spans="1:4">
      <c r="A31" s="43"/>
      <c r="B31" s="43"/>
      <c r="C31" s="43" t="s">
        <v>55</v>
      </c>
      <c r="D31" s="50">
        <v>0</v>
      </c>
    </row>
    <row r="32" ht="19.9" customHeight="1" spans="1:4">
      <c r="A32" s="43"/>
      <c r="B32" s="43"/>
      <c r="C32" s="43" t="s">
        <v>56</v>
      </c>
      <c r="D32" s="50">
        <v>0</v>
      </c>
    </row>
    <row r="33" ht="19.9" customHeight="1" spans="1:4">
      <c r="A33" s="43"/>
      <c r="B33" s="43"/>
      <c r="C33" s="43" t="s">
        <v>57</v>
      </c>
      <c r="D33" s="50">
        <v>0</v>
      </c>
    </row>
    <row r="34" ht="19.9" customHeight="1" spans="1:4">
      <c r="A34" s="43"/>
      <c r="B34" s="43"/>
      <c r="C34" s="43" t="s">
        <v>58</v>
      </c>
      <c r="D34" s="50">
        <v>0</v>
      </c>
    </row>
    <row r="35" ht="19.9" customHeight="1" spans="1:4">
      <c r="A35" s="43"/>
      <c r="B35" s="43"/>
      <c r="C35" s="43" t="s">
        <v>59</v>
      </c>
      <c r="D35" s="50">
        <v>0</v>
      </c>
    </row>
    <row r="36" ht="18.5" customHeight="1" spans="1:4">
      <c r="A36" s="43"/>
      <c r="B36" s="43"/>
      <c r="C36" s="43"/>
      <c r="D36" s="50"/>
    </row>
    <row r="37" ht="18.5" customHeight="1" spans="1:4">
      <c r="A37" s="67" t="s">
        <v>60</v>
      </c>
      <c r="B37" s="97">
        <v>2580</v>
      </c>
      <c r="C37" s="67" t="s">
        <v>61</v>
      </c>
      <c r="D37" s="97">
        <v>2580</v>
      </c>
    </row>
    <row r="38" ht="18.5" customHeight="1" spans="1:4">
      <c r="A38" s="53" t="s">
        <v>62</v>
      </c>
      <c r="B38" s="50">
        <v>0</v>
      </c>
      <c r="C38" s="21" t="s">
        <v>63</v>
      </c>
      <c r="D38" s="66">
        <v>0</v>
      </c>
    </row>
    <row r="39" ht="21.1" customHeight="1" spans="1:4">
      <c r="A39" s="53" t="s">
        <v>64</v>
      </c>
      <c r="B39" s="50">
        <v>0</v>
      </c>
      <c r="C39" s="28"/>
      <c r="D39" s="50"/>
    </row>
    <row r="40" ht="16.55" customHeight="1" spans="1:4">
      <c r="A40" s="53" t="s">
        <v>65</v>
      </c>
      <c r="B40" s="50">
        <v>0</v>
      </c>
      <c r="C40" s="28"/>
      <c r="D40" s="50"/>
    </row>
    <row r="41" ht="18.05" customHeight="1" spans="1:4">
      <c r="A41" s="53" t="s">
        <v>66</v>
      </c>
      <c r="B41" s="50">
        <v>0</v>
      </c>
      <c r="C41" s="43"/>
      <c r="D41" s="50"/>
    </row>
    <row r="42" ht="22.6" customHeight="1" spans="1:4">
      <c r="A42" s="53" t="s">
        <v>67</v>
      </c>
      <c r="B42" s="50">
        <v>0</v>
      </c>
      <c r="C42" s="43"/>
      <c r="D42" s="43"/>
    </row>
    <row r="43" ht="28.6" customHeight="1" spans="1:4">
      <c r="A43" s="96" t="s">
        <v>68</v>
      </c>
      <c r="B43" s="98">
        <v>2580</v>
      </c>
      <c r="C43" s="96" t="s">
        <v>69</v>
      </c>
      <c r="D43" s="98">
        <v>2580</v>
      </c>
    </row>
  </sheetData>
  <mergeCells count="4">
    <mergeCell ref="A2:D2"/>
    <mergeCell ref="A3:C3"/>
    <mergeCell ref="A4:B4"/>
    <mergeCell ref="C4:D4"/>
  </mergeCells>
  <pageMargins left="0.15694444444444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topLeftCell="A7" workbookViewId="0">
      <selection activeCell="C22" sqref="C22:D22"/>
    </sheetView>
  </sheetViews>
  <sheetFormatPr defaultColWidth="10" defaultRowHeight="13.5"/>
  <cols>
    <col min="1" max="1" width="8.55" customWidth="1"/>
    <col min="2" max="2" width="21.1666666666667" customWidth="1"/>
    <col min="3" max="3" width="10.675" customWidth="1"/>
    <col min="4" max="4" width="18.5583333333333" customWidth="1"/>
    <col min="5" max="5" width="11.225" customWidth="1"/>
    <col min="6" max="6" width="10.1083333333333" customWidth="1"/>
    <col min="7" max="7" width="11.225" customWidth="1"/>
    <col min="8" max="8" width="8.775" customWidth="1"/>
    <col min="9" max="9" width="5.775" customWidth="1"/>
    <col min="10" max="10" width="6.66666666666667" customWidth="1"/>
    <col min="11" max="11" width="7" customWidth="1"/>
    <col min="12" max="12" width="5.55833333333333" customWidth="1"/>
    <col min="13" max="13" width="7.44166666666667" customWidth="1"/>
    <col min="14" max="14" width="7.66666666666667" customWidth="1"/>
    <col min="15" max="15" width="5.66666666666667" customWidth="1"/>
    <col min="16" max="16" width="8.10833333333333" customWidth="1"/>
    <col min="17" max="17" width="6.55833333333333" customWidth="1"/>
    <col min="18" max="18" width="7.55833333333333" customWidth="1"/>
    <col min="19" max="19" width="5.33333333333333" customWidth="1"/>
    <col min="20" max="20" width="9.76666666666667" customWidth="1"/>
  </cols>
  <sheetData>
    <row r="1" ht="19.9" customHeight="1" spans="1:19">
      <c r="A1" s="1"/>
      <c r="B1" s="1"/>
      <c r="C1" s="1"/>
      <c r="D1" s="1"/>
      <c r="E1" s="1"/>
      <c r="F1" s="1"/>
      <c r="G1" s="1"/>
      <c r="H1" s="1"/>
      <c r="I1" s="1"/>
      <c r="J1" s="1"/>
      <c r="K1" s="1"/>
      <c r="L1" s="1"/>
      <c r="M1" s="1"/>
      <c r="N1" s="1"/>
      <c r="O1" s="1"/>
      <c r="P1" s="1"/>
      <c r="Q1" s="1"/>
      <c r="R1" s="1"/>
      <c r="S1" s="1"/>
    </row>
    <row r="2" ht="31.3" customHeight="1" spans="1:19">
      <c r="A2" s="18" t="s">
        <v>5</v>
      </c>
      <c r="B2" s="18"/>
      <c r="C2" s="18"/>
      <c r="D2" s="18"/>
      <c r="E2" s="18"/>
      <c r="F2" s="18"/>
      <c r="G2" s="18"/>
      <c r="H2" s="18"/>
      <c r="I2" s="18"/>
      <c r="J2" s="18"/>
      <c r="K2" s="18"/>
      <c r="L2" s="18"/>
      <c r="M2" s="18"/>
      <c r="N2" s="18"/>
      <c r="O2" s="18"/>
      <c r="P2" s="18"/>
      <c r="Q2" s="18"/>
      <c r="R2" s="18"/>
      <c r="S2" s="18"/>
    </row>
    <row r="3" ht="27.1" customHeight="1" spans="1:19">
      <c r="A3" s="20" t="s">
        <v>17</v>
      </c>
      <c r="B3" s="20"/>
      <c r="C3" s="20"/>
      <c r="D3" s="20"/>
      <c r="E3" s="20"/>
      <c r="F3" s="20"/>
      <c r="G3" s="20"/>
      <c r="H3" s="20"/>
      <c r="I3" s="20"/>
      <c r="J3" s="1"/>
      <c r="K3" s="1"/>
      <c r="L3" s="1"/>
      <c r="M3" s="1"/>
      <c r="N3" s="1"/>
      <c r="O3" s="1"/>
      <c r="P3" s="1"/>
      <c r="Q3" s="3" t="s">
        <v>18</v>
      </c>
      <c r="R3" s="3"/>
      <c r="S3" s="3"/>
    </row>
    <row r="4" ht="30.15" customHeight="1" spans="1:19">
      <c r="A4" s="21" t="s">
        <v>70</v>
      </c>
      <c r="B4" s="21"/>
      <c r="C4" s="21" t="s">
        <v>71</v>
      </c>
      <c r="D4" s="21"/>
      <c r="E4" s="21" t="s">
        <v>72</v>
      </c>
      <c r="F4" s="21" t="s">
        <v>73</v>
      </c>
      <c r="G4" s="21"/>
      <c r="H4" s="21"/>
      <c r="I4" s="21"/>
      <c r="J4" s="21"/>
      <c r="K4" s="21"/>
      <c r="L4" s="21"/>
      <c r="M4" s="21"/>
      <c r="N4" s="21" t="s">
        <v>74</v>
      </c>
      <c r="O4" s="21"/>
      <c r="P4" s="21"/>
      <c r="Q4" s="21"/>
      <c r="R4" s="21"/>
      <c r="S4" s="21"/>
    </row>
    <row r="5" ht="21.85" customHeight="1" spans="1:19">
      <c r="A5" s="21" t="s">
        <v>75</v>
      </c>
      <c r="B5" s="21" t="s">
        <v>2</v>
      </c>
      <c r="C5" s="21" t="s">
        <v>75</v>
      </c>
      <c r="D5" s="21" t="s">
        <v>2</v>
      </c>
      <c r="E5" s="21"/>
      <c r="F5" s="21" t="s">
        <v>76</v>
      </c>
      <c r="G5" s="21" t="s">
        <v>77</v>
      </c>
      <c r="H5" s="21" t="s">
        <v>78</v>
      </c>
      <c r="I5" s="21" t="s">
        <v>79</v>
      </c>
      <c r="J5" s="21" t="s">
        <v>80</v>
      </c>
      <c r="K5" s="21" t="s">
        <v>81</v>
      </c>
      <c r="L5" s="21" t="s">
        <v>82</v>
      </c>
      <c r="M5" s="21" t="s">
        <v>83</v>
      </c>
      <c r="N5" s="21" t="s">
        <v>76</v>
      </c>
      <c r="O5" s="21" t="s">
        <v>62</v>
      </c>
      <c r="P5" s="21"/>
      <c r="Q5" s="21"/>
      <c r="R5" s="21" t="s">
        <v>84</v>
      </c>
      <c r="S5" s="21" t="s">
        <v>67</v>
      </c>
    </row>
    <row r="6" ht="27.1" customHeight="1" spans="1:19">
      <c r="A6" s="92"/>
      <c r="B6" s="92"/>
      <c r="C6" s="92"/>
      <c r="D6" s="92"/>
      <c r="E6" s="92"/>
      <c r="F6" s="92"/>
      <c r="G6" s="92"/>
      <c r="H6" s="92"/>
      <c r="I6" s="92"/>
      <c r="J6" s="92"/>
      <c r="K6" s="92"/>
      <c r="L6" s="92"/>
      <c r="M6" s="92"/>
      <c r="N6" s="92"/>
      <c r="O6" s="92" t="s">
        <v>85</v>
      </c>
      <c r="P6" s="92" t="s">
        <v>86</v>
      </c>
      <c r="Q6" s="92" t="s">
        <v>87</v>
      </c>
      <c r="R6" s="92"/>
      <c r="S6" s="92"/>
    </row>
    <row r="7" ht="27.85" customHeight="1" spans="1:19">
      <c r="A7" s="93" t="s">
        <v>88</v>
      </c>
      <c r="B7" s="93"/>
      <c r="C7" s="78"/>
      <c r="D7" s="78"/>
      <c r="E7" s="85">
        <v>2580</v>
      </c>
      <c r="F7" s="85">
        <v>2580</v>
      </c>
      <c r="G7" s="85">
        <v>2580</v>
      </c>
      <c r="H7" s="85">
        <v>0</v>
      </c>
      <c r="I7" s="85">
        <v>0</v>
      </c>
      <c r="J7" s="85">
        <v>0</v>
      </c>
      <c r="K7" s="85">
        <v>0</v>
      </c>
      <c r="L7" s="85">
        <v>0</v>
      </c>
      <c r="M7" s="85">
        <v>0</v>
      </c>
      <c r="N7" s="85">
        <v>0</v>
      </c>
      <c r="O7" s="85">
        <v>0</v>
      </c>
      <c r="P7" s="85">
        <v>0</v>
      </c>
      <c r="Q7" s="85">
        <v>0</v>
      </c>
      <c r="R7" s="85">
        <v>0</v>
      </c>
      <c r="S7" s="85">
        <v>0</v>
      </c>
    </row>
    <row r="8" ht="27.1" customHeight="1" spans="1:19">
      <c r="A8" s="93" t="s">
        <v>89</v>
      </c>
      <c r="B8" s="93"/>
      <c r="C8" s="78"/>
      <c r="D8" s="78"/>
      <c r="E8" s="85">
        <v>2580</v>
      </c>
      <c r="F8" s="85">
        <v>2580</v>
      </c>
      <c r="G8" s="85">
        <v>2580</v>
      </c>
      <c r="H8" s="85">
        <v>0</v>
      </c>
      <c r="I8" s="85">
        <v>0</v>
      </c>
      <c r="J8" s="85">
        <v>0</v>
      </c>
      <c r="K8" s="85">
        <v>0</v>
      </c>
      <c r="L8" s="85">
        <v>0</v>
      </c>
      <c r="M8" s="85">
        <v>0</v>
      </c>
      <c r="N8" s="85">
        <v>0</v>
      </c>
      <c r="O8" s="85">
        <v>0</v>
      </c>
      <c r="P8" s="85">
        <v>0</v>
      </c>
      <c r="Q8" s="85">
        <v>0</v>
      </c>
      <c r="R8" s="85">
        <v>0</v>
      </c>
      <c r="S8" s="85">
        <v>0</v>
      </c>
    </row>
    <row r="9" ht="25" customHeight="1" spans="1:19">
      <c r="A9" s="62" t="s">
        <v>90</v>
      </c>
      <c r="B9" s="62" t="s">
        <v>91</v>
      </c>
      <c r="C9" s="62" t="s">
        <v>92</v>
      </c>
      <c r="D9" s="62" t="s">
        <v>93</v>
      </c>
      <c r="E9" s="61">
        <v>1300</v>
      </c>
      <c r="F9" s="61">
        <v>1300</v>
      </c>
      <c r="G9" s="61">
        <v>1300</v>
      </c>
      <c r="H9" s="94">
        <v>0</v>
      </c>
      <c r="I9" s="94">
        <v>0</v>
      </c>
      <c r="J9" s="94">
        <v>0</v>
      </c>
      <c r="K9" s="94">
        <v>0</v>
      </c>
      <c r="L9" s="94">
        <v>0</v>
      </c>
      <c r="M9" s="94">
        <v>0</v>
      </c>
      <c r="N9" s="94">
        <v>0</v>
      </c>
      <c r="O9" s="94">
        <v>0</v>
      </c>
      <c r="P9" s="94">
        <v>0</v>
      </c>
      <c r="Q9" s="94">
        <v>0</v>
      </c>
      <c r="R9" s="94">
        <v>0</v>
      </c>
      <c r="S9" s="94">
        <v>0</v>
      </c>
    </row>
    <row r="10" ht="25" customHeight="1" spans="1:19">
      <c r="A10" s="62" t="s">
        <v>90</v>
      </c>
      <c r="B10" s="62" t="s">
        <v>91</v>
      </c>
      <c r="C10" s="62" t="s">
        <v>94</v>
      </c>
      <c r="D10" s="62" t="s">
        <v>95</v>
      </c>
      <c r="E10" s="61">
        <v>130</v>
      </c>
      <c r="F10" s="61">
        <v>130</v>
      </c>
      <c r="G10" s="61">
        <v>130</v>
      </c>
      <c r="H10" s="94">
        <v>0</v>
      </c>
      <c r="I10" s="94">
        <v>0</v>
      </c>
      <c r="J10" s="94">
        <v>0</v>
      </c>
      <c r="K10" s="94">
        <v>0</v>
      </c>
      <c r="L10" s="94">
        <v>0</v>
      </c>
      <c r="M10" s="94">
        <v>0</v>
      </c>
      <c r="N10" s="94">
        <v>0</v>
      </c>
      <c r="O10" s="94">
        <v>0</v>
      </c>
      <c r="P10" s="94">
        <v>0</v>
      </c>
      <c r="Q10" s="94">
        <v>0</v>
      </c>
      <c r="R10" s="94">
        <v>0</v>
      </c>
      <c r="S10" s="94">
        <v>0</v>
      </c>
    </row>
    <row r="11" ht="25" customHeight="1" spans="1:19">
      <c r="A11" s="62" t="s">
        <v>90</v>
      </c>
      <c r="B11" s="62" t="s">
        <v>91</v>
      </c>
      <c r="C11" s="62" t="s">
        <v>96</v>
      </c>
      <c r="D11" s="62" t="s">
        <v>97</v>
      </c>
      <c r="E11" s="61">
        <v>5</v>
      </c>
      <c r="F11" s="61">
        <v>5</v>
      </c>
      <c r="G11" s="61">
        <v>5</v>
      </c>
      <c r="H11" s="94">
        <v>0</v>
      </c>
      <c r="I11" s="94">
        <v>0</v>
      </c>
      <c r="J11" s="94">
        <v>0</v>
      </c>
      <c r="K11" s="94">
        <v>0</v>
      </c>
      <c r="L11" s="94">
        <v>0</v>
      </c>
      <c r="M11" s="94">
        <v>0</v>
      </c>
      <c r="N11" s="94">
        <v>0</v>
      </c>
      <c r="O11" s="94">
        <v>0</v>
      </c>
      <c r="P11" s="94">
        <v>0</v>
      </c>
      <c r="Q11" s="94">
        <v>0</v>
      </c>
      <c r="R11" s="94">
        <v>0</v>
      </c>
      <c r="S11" s="94">
        <v>0</v>
      </c>
    </row>
    <row r="12" ht="25" customHeight="1" spans="1:19">
      <c r="A12" s="62" t="s">
        <v>90</v>
      </c>
      <c r="B12" s="62" t="s">
        <v>91</v>
      </c>
      <c r="C12" s="62" t="s">
        <v>98</v>
      </c>
      <c r="D12" s="62" t="s">
        <v>99</v>
      </c>
      <c r="E12" s="61">
        <v>5</v>
      </c>
      <c r="F12" s="61">
        <v>5</v>
      </c>
      <c r="G12" s="61">
        <v>5</v>
      </c>
      <c r="H12" s="94">
        <v>0</v>
      </c>
      <c r="I12" s="94">
        <v>0</v>
      </c>
      <c r="J12" s="94">
        <v>0</v>
      </c>
      <c r="K12" s="94">
        <v>0</v>
      </c>
      <c r="L12" s="94">
        <v>0</v>
      </c>
      <c r="M12" s="94">
        <v>0</v>
      </c>
      <c r="N12" s="94">
        <v>0</v>
      </c>
      <c r="O12" s="94">
        <v>0</v>
      </c>
      <c r="P12" s="94">
        <v>0</v>
      </c>
      <c r="Q12" s="94">
        <v>0</v>
      </c>
      <c r="R12" s="94">
        <v>0</v>
      </c>
      <c r="S12" s="94">
        <v>0</v>
      </c>
    </row>
    <row r="13" ht="25" customHeight="1" spans="1:19">
      <c r="A13" s="62" t="s">
        <v>90</v>
      </c>
      <c r="B13" s="62" t="s">
        <v>91</v>
      </c>
      <c r="C13" s="62" t="s">
        <v>100</v>
      </c>
      <c r="D13" s="62" t="s">
        <v>101</v>
      </c>
      <c r="E13" s="61">
        <v>56</v>
      </c>
      <c r="F13" s="61">
        <v>56</v>
      </c>
      <c r="G13" s="61">
        <v>56</v>
      </c>
      <c r="H13" s="94">
        <v>0</v>
      </c>
      <c r="I13" s="94">
        <v>0</v>
      </c>
      <c r="J13" s="94">
        <v>0</v>
      </c>
      <c r="K13" s="94">
        <v>0</v>
      </c>
      <c r="L13" s="94">
        <v>0</v>
      </c>
      <c r="M13" s="94">
        <v>0</v>
      </c>
      <c r="N13" s="94">
        <v>0</v>
      </c>
      <c r="O13" s="94">
        <v>0</v>
      </c>
      <c r="P13" s="94">
        <v>0</v>
      </c>
      <c r="Q13" s="94">
        <v>0</v>
      </c>
      <c r="R13" s="94">
        <v>0</v>
      </c>
      <c r="S13" s="94">
        <v>0</v>
      </c>
    </row>
    <row r="14" ht="25" customHeight="1" spans="1:19">
      <c r="A14" s="62" t="s">
        <v>90</v>
      </c>
      <c r="B14" s="62" t="s">
        <v>91</v>
      </c>
      <c r="C14" s="62" t="s">
        <v>102</v>
      </c>
      <c r="D14" s="62" t="s">
        <v>103</v>
      </c>
      <c r="E14" s="61">
        <v>15</v>
      </c>
      <c r="F14" s="61">
        <v>15</v>
      </c>
      <c r="G14" s="61">
        <v>15</v>
      </c>
      <c r="H14" s="94">
        <v>0</v>
      </c>
      <c r="I14" s="94">
        <v>0</v>
      </c>
      <c r="J14" s="94">
        <v>0</v>
      </c>
      <c r="K14" s="94">
        <v>0</v>
      </c>
      <c r="L14" s="94">
        <v>0</v>
      </c>
      <c r="M14" s="94">
        <v>0</v>
      </c>
      <c r="N14" s="94">
        <v>0</v>
      </c>
      <c r="O14" s="94">
        <v>0</v>
      </c>
      <c r="P14" s="94">
        <v>0</v>
      </c>
      <c r="Q14" s="94">
        <v>0</v>
      </c>
      <c r="R14" s="94">
        <v>0</v>
      </c>
      <c r="S14" s="94">
        <v>0</v>
      </c>
    </row>
    <row r="15" ht="25" customHeight="1" spans="1:19">
      <c r="A15" s="62" t="s">
        <v>90</v>
      </c>
      <c r="B15" s="62" t="s">
        <v>91</v>
      </c>
      <c r="C15" s="62">
        <v>2070101</v>
      </c>
      <c r="D15" s="62" t="s">
        <v>93</v>
      </c>
      <c r="E15" s="61">
        <v>22</v>
      </c>
      <c r="F15" s="61">
        <v>22</v>
      </c>
      <c r="G15" s="61">
        <v>22</v>
      </c>
      <c r="H15" s="94">
        <v>0</v>
      </c>
      <c r="I15" s="94">
        <v>0</v>
      </c>
      <c r="J15" s="94">
        <v>0</v>
      </c>
      <c r="K15" s="94">
        <v>0</v>
      </c>
      <c r="L15" s="94">
        <v>0</v>
      </c>
      <c r="M15" s="94">
        <v>0</v>
      </c>
      <c r="N15" s="94">
        <v>0</v>
      </c>
      <c r="O15" s="94">
        <v>0</v>
      </c>
      <c r="P15" s="94">
        <v>0</v>
      </c>
      <c r="Q15" s="94">
        <v>0</v>
      </c>
      <c r="R15" s="94">
        <v>0</v>
      </c>
      <c r="S15" s="94">
        <v>0</v>
      </c>
    </row>
    <row r="16" ht="25" customHeight="1" spans="1:19">
      <c r="A16" s="62" t="s">
        <v>90</v>
      </c>
      <c r="B16" s="62" t="s">
        <v>91</v>
      </c>
      <c r="C16" s="62">
        <v>2110399</v>
      </c>
      <c r="D16" s="62" t="s">
        <v>104</v>
      </c>
      <c r="E16" s="61">
        <v>52</v>
      </c>
      <c r="F16" s="61">
        <v>52</v>
      </c>
      <c r="G16" s="61">
        <v>52</v>
      </c>
      <c r="H16" s="94">
        <v>0</v>
      </c>
      <c r="I16" s="94">
        <v>0</v>
      </c>
      <c r="J16" s="94">
        <v>0</v>
      </c>
      <c r="K16" s="94">
        <v>0</v>
      </c>
      <c r="L16" s="94">
        <v>0</v>
      </c>
      <c r="M16" s="94">
        <v>0</v>
      </c>
      <c r="N16" s="94">
        <v>0</v>
      </c>
      <c r="O16" s="94">
        <v>0</v>
      </c>
      <c r="P16" s="94">
        <v>0</v>
      </c>
      <c r="Q16" s="94">
        <v>0</v>
      </c>
      <c r="R16" s="94">
        <v>0</v>
      </c>
      <c r="S16" s="94">
        <v>0</v>
      </c>
    </row>
    <row r="17" ht="25" customHeight="1" spans="1:19">
      <c r="A17" s="62" t="s">
        <v>90</v>
      </c>
      <c r="B17" s="62" t="s">
        <v>91</v>
      </c>
      <c r="C17" s="62">
        <v>2130101</v>
      </c>
      <c r="D17" s="62" t="s">
        <v>93</v>
      </c>
      <c r="E17" s="61">
        <v>110</v>
      </c>
      <c r="F17" s="61">
        <v>110</v>
      </c>
      <c r="G17" s="61">
        <v>110</v>
      </c>
      <c r="H17" s="94">
        <v>0</v>
      </c>
      <c r="I17" s="94">
        <v>0</v>
      </c>
      <c r="J17" s="94">
        <v>0</v>
      </c>
      <c r="K17" s="94">
        <v>0</v>
      </c>
      <c r="L17" s="94">
        <v>0</v>
      </c>
      <c r="M17" s="94">
        <v>0</v>
      </c>
      <c r="N17" s="94">
        <v>0</v>
      </c>
      <c r="O17" s="94">
        <v>0</v>
      </c>
      <c r="P17" s="94">
        <v>0</v>
      </c>
      <c r="Q17" s="94">
        <v>0</v>
      </c>
      <c r="R17" s="94">
        <v>0</v>
      </c>
      <c r="S17" s="94">
        <v>0</v>
      </c>
    </row>
    <row r="18" ht="25" customHeight="1" spans="1:19">
      <c r="A18" s="62" t="s">
        <v>90</v>
      </c>
      <c r="B18" s="62" t="s">
        <v>91</v>
      </c>
      <c r="C18" s="62" t="s">
        <v>105</v>
      </c>
      <c r="D18" s="62" t="s">
        <v>106</v>
      </c>
      <c r="E18" s="61">
        <v>12</v>
      </c>
      <c r="F18" s="61">
        <v>12</v>
      </c>
      <c r="G18" s="61">
        <v>12</v>
      </c>
      <c r="H18" s="94">
        <v>0</v>
      </c>
      <c r="I18" s="94">
        <v>0</v>
      </c>
      <c r="J18" s="94">
        <v>0</v>
      </c>
      <c r="K18" s="94">
        <v>0</v>
      </c>
      <c r="L18" s="94">
        <v>0</v>
      </c>
      <c r="M18" s="94">
        <v>0</v>
      </c>
      <c r="N18" s="94">
        <v>0</v>
      </c>
      <c r="O18" s="94">
        <v>0</v>
      </c>
      <c r="P18" s="94">
        <v>0</v>
      </c>
      <c r="Q18" s="94">
        <v>0</v>
      </c>
      <c r="R18" s="94">
        <v>0</v>
      </c>
      <c r="S18" s="94">
        <v>0</v>
      </c>
    </row>
    <row r="19" ht="25" customHeight="1" spans="1:19">
      <c r="A19" s="62" t="s">
        <v>90</v>
      </c>
      <c r="B19" s="62" t="s">
        <v>91</v>
      </c>
      <c r="C19" s="62" t="s">
        <v>107</v>
      </c>
      <c r="D19" s="62" t="s">
        <v>108</v>
      </c>
      <c r="E19" s="61">
        <v>22</v>
      </c>
      <c r="F19" s="61">
        <v>22</v>
      </c>
      <c r="G19" s="61">
        <v>22</v>
      </c>
      <c r="H19" s="94">
        <v>0</v>
      </c>
      <c r="I19" s="94">
        <v>0</v>
      </c>
      <c r="J19" s="94">
        <v>0</v>
      </c>
      <c r="K19" s="94">
        <v>0</v>
      </c>
      <c r="L19" s="94">
        <v>0</v>
      </c>
      <c r="M19" s="94">
        <v>0</v>
      </c>
      <c r="N19" s="94">
        <v>0</v>
      </c>
      <c r="O19" s="94">
        <v>0</v>
      </c>
      <c r="P19" s="94">
        <v>0</v>
      </c>
      <c r="Q19" s="94">
        <v>0</v>
      </c>
      <c r="R19" s="94">
        <v>0</v>
      </c>
      <c r="S19" s="94">
        <v>0</v>
      </c>
    </row>
    <row r="20" ht="25" customHeight="1" spans="1:19">
      <c r="A20" s="62" t="s">
        <v>90</v>
      </c>
      <c r="B20" s="62" t="s">
        <v>91</v>
      </c>
      <c r="C20" s="62" t="s">
        <v>109</v>
      </c>
      <c r="D20" s="62" t="s">
        <v>110</v>
      </c>
      <c r="E20" s="61">
        <v>188</v>
      </c>
      <c r="F20" s="61">
        <v>188</v>
      </c>
      <c r="G20" s="61">
        <v>188</v>
      </c>
      <c r="H20" s="94">
        <v>0</v>
      </c>
      <c r="I20" s="94">
        <v>0</v>
      </c>
      <c r="J20" s="94">
        <v>0</v>
      </c>
      <c r="K20" s="94">
        <v>0</v>
      </c>
      <c r="L20" s="94">
        <v>0</v>
      </c>
      <c r="M20" s="94">
        <v>0</v>
      </c>
      <c r="N20" s="94">
        <v>0</v>
      </c>
      <c r="O20" s="94">
        <v>0</v>
      </c>
      <c r="P20" s="94">
        <v>0</v>
      </c>
      <c r="Q20" s="94">
        <v>0</v>
      </c>
      <c r="R20" s="94">
        <v>0</v>
      </c>
      <c r="S20" s="94">
        <v>0</v>
      </c>
    </row>
    <row r="21" ht="25" customHeight="1" spans="1:19">
      <c r="A21" s="62" t="s">
        <v>90</v>
      </c>
      <c r="B21" s="62" t="s">
        <v>91</v>
      </c>
      <c r="C21" s="62" t="s">
        <v>111</v>
      </c>
      <c r="D21" s="62" t="s">
        <v>112</v>
      </c>
      <c r="E21" s="61">
        <v>48</v>
      </c>
      <c r="F21" s="61">
        <v>48</v>
      </c>
      <c r="G21" s="61">
        <v>48</v>
      </c>
      <c r="H21" s="94">
        <v>0</v>
      </c>
      <c r="I21" s="94">
        <v>0</v>
      </c>
      <c r="J21" s="94">
        <v>0</v>
      </c>
      <c r="K21" s="94">
        <v>0</v>
      </c>
      <c r="L21" s="94">
        <v>0</v>
      </c>
      <c r="M21" s="94">
        <v>0</v>
      </c>
      <c r="N21" s="94">
        <v>0</v>
      </c>
      <c r="O21" s="94">
        <v>0</v>
      </c>
      <c r="P21" s="94">
        <v>0</v>
      </c>
      <c r="Q21" s="94">
        <v>0</v>
      </c>
      <c r="R21" s="94">
        <v>0</v>
      </c>
      <c r="S21" s="94">
        <v>0</v>
      </c>
    </row>
    <row r="22" spans="1:19">
      <c r="A22" s="62" t="s">
        <v>90</v>
      </c>
      <c r="B22" s="62" t="s">
        <v>91</v>
      </c>
      <c r="C22" s="62">
        <v>2129999</v>
      </c>
      <c r="D22" s="62" t="s">
        <v>113</v>
      </c>
      <c r="E22" s="61">
        <v>615</v>
      </c>
      <c r="F22" s="61">
        <v>615</v>
      </c>
      <c r="G22" s="61">
        <v>615</v>
      </c>
      <c r="H22" s="94"/>
      <c r="I22" s="94"/>
      <c r="J22" s="94"/>
      <c r="K22" s="94"/>
      <c r="L22" s="94"/>
      <c r="M22" s="94"/>
      <c r="N22" s="94"/>
      <c r="O22" s="94"/>
      <c r="P22" s="94"/>
      <c r="Q22" s="94"/>
      <c r="R22" s="94"/>
      <c r="S22" s="94"/>
    </row>
  </sheetData>
  <mergeCells count="26">
    <mergeCell ref="A2:S2"/>
    <mergeCell ref="A3:I3"/>
    <mergeCell ref="Q3:S3"/>
    <mergeCell ref="A4:B4"/>
    <mergeCell ref="C4:D4"/>
    <mergeCell ref="F4:M4"/>
    <mergeCell ref="N4:S4"/>
    <mergeCell ref="O5:Q5"/>
    <mergeCell ref="A7:B7"/>
    <mergeCell ref="A8:B8"/>
    <mergeCell ref="A5:A6"/>
    <mergeCell ref="B5:B6"/>
    <mergeCell ref="C5:C6"/>
    <mergeCell ref="D5:D6"/>
    <mergeCell ref="E4:E6"/>
    <mergeCell ref="F5:F6"/>
    <mergeCell ref="G5:G6"/>
    <mergeCell ref="H5:H6"/>
    <mergeCell ref="I5:I6"/>
    <mergeCell ref="J5:J6"/>
    <mergeCell ref="K5:K6"/>
    <mergeCell ref="L5:L6"/>
    <mergeCell ref="M5:M6"/>
    <mergeCell ref="N5:N6"/>
    <mergeCell ref="R5:R6"/>
    <mergeCell ref="S5:S6"/>
  </mergeCells>
  <pageMargins left="0.314583333333333" right="0.236111111111111" top="0.236111111111111" bottom="0.156944444444444" header="0" footer="0"/>
  <pageSetup paperSize="9" scale="8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2" workbookViewId="0">
      <selection activeCell="C21" sqref="C21:D21"/>
    </sheetView>
  </sheetViews>
  <sheetFormatPr defaultColWidth="10" defaultRowHeight="13.5"/>
  <cols>
    <col min="1" max="1" width="10.0333333333333" customWidth="1"/>
    <col min="2" max="2" width="22.25" customWidth="1"/>
    <col min="3" max="3" width="7.66666666666667" customWidth="1"/>
    <col min="4" max="4" width="19.0916666666667" customWidth="1"/>
    <col min="5" max="8" width="9.66666666666667" style="75" customWidth="1"/>
    <col min="9" max="9" width="6.66666666666667" style="75" customWidth="1"/>
    <col min="10" max="10" width="7.33333333333333" style="75" customWidth="1"/>
    <col min="11" max="11" width="7.66666666666667" style="75" customWidth="1"/>
    <col min="12" max="12" width="9.76666666666667" customWidth="1"/>
  </cols>
  <sheetData>
    <row r="1" ht="19.9" customHeight="1" spans="1:11">
      <c r="A1" s="1"/>
      <c r="B1" s="1"/>
      <c r="C1" s="1"/>
      <c r="D1" s="1"/>
      <c r="E1" s="82"/>
      <c r="F1" s="82"/>
      <c r="G1" s="82"/>
      <c r="H1" s="82"/>
      <c r="I1" s="82"/>
      <c r="J1" s="82"/>
      <c r="K1" s="82"/>
    </row>
    <row r="2" ht="31.3" customHeight="1" spans="1:11">
      <c r="A2" s="18" t="s">
        <v>6</v>
      </c>
      <c r="B2" s="18"/>
      <c r="C2" s="18"/>
      <c r="D2" s="18"/>
      <c r="E2" s="18"/>
      <c r="F2" s="18"/>
      <c r="G2" s="18"/>
      <c r="H2" s="18"/>
      <c r="I2" s="18"/>
      <c r="J2" s="18"/>
      <c r="K2" s="18"/>
    </row>
    <row r="3" ht="19.9" customHeight="1" spans="1:11">
      <c r="A3" s="20" t="s">
        <v>17</v>
      </c>
      <c r="B3" s="20"/>
      <c r="C3" s="20"/>
      <c r="D3" s="20"/>
      <c r="E3" s="83"/>
      <c r="F3" s="84"/>
      <c r="G3" s="84"/>
      <c r="H3" s="84"/>
      <c r="I3" s="83" t="s">
        <v>18</v>
      </c>
      <c r="J3" s="83"/>
      <c r="K3" s="83"/>
    </row>
    <row r="4" ht="20.1" customHeight="1" spans="1:11">
      <c r="A4" s="21" t="s">
        <v>70</v>
      </c>
      <c r="B4" s="21"/>
      <c r="C4" s="21" t="s">
        <v>71</v>
      </c>
      <c r="D4" s="21"/>
      <c r="E4" s="21" t="s">
        <v>72</v>
      </c>
      <c r="F4" s="21" t="s">
        <v>114</v>
      </c>
      <c r="G4" s="21"/>
      <c r="H4" s="21"/>
      <c r="I4" s="21" t="s">
        <v>115</v>
      </c>
      <c r="J4" s="21"/>
      <c r="K4" s="21"/>
    </row>
    <row r="5" ht="22.1" customHeight="1" spans="1:11">
      <c r="A5" s="21" t="s">
        <v>75</v>
      </c>
      <c r="B5" s="21" t="s">
        <v>2</v>
      </c>
      <c r="C5" s="21" t="s">
        <v>75</v>
      </c>
      <c r="D5" s="21" t="s">
        <v>2</v>
      </c>
      <c r="E5" s="21"/>
      <c r="F5" s="21" t="s">
        <v>76</v>
      </c>
      <c r="G5" s="21" t="s">
        <v>116</v>
      </c>
      <c r="H5" s="21" t="s">
        <v>117</v>
      </c>
      <c r="I5" s="21" t="s">
        <v>76</v>
      </c>
      <c r="J5" s="21" t="s">
        <v>118</v>
      </c>
      <c r="K5" s="21" t="s">
        <v>119</v>
      </c>
    </row>
    <row r="6" ht="19.9" customHeight="1" spans="1:11">
      <c r="A6" s="22" t="s">
        <v>72</v>
      </c>
      <c r="B6" s="22"/>
      <c r="C6" s="22"/>
      <c r="D6" s="22"/>
      <c r="E6" s="85">
        <v>2580</v>
      </c>
      <c r="F6" s="85">
        <v>2580</v>
      </c>
      <c r="G6" s="86">
        <v>1500</v>
      </c>
      <c r="H6" s="86">
        <v>1080</v>
      </c>
      <c r="I6" s="86">
        <v>0</v>
      </c>
      <c r="J6" s="86">
        <v>0</v>
      </c>
      <c r="K6" s="86">
        <v>0</v>
      </c>
    </row>
    <row r="7" ht="23.1" customHeight="1" spans="1:11">
      <c r="A7" s="53" t="s">
        <v>90</v>
      </c>
      <c r="B7" s="53" t="s">
        <v>91</v>
      </c>
      <c r="C7" s="43"/>
      <c r="D7" s="43"/>
      <c r="E7" s="85">
        <v>2580</v>
      </c>
      <c r="F7" s="85">
        <v>2580</v>
      </c>
      <c r="G7" s="86">
        <v>1500</v>
      </c>
      <c r="H7" s="86">
        <v>1080</v>
      </c>
      <c r="I7" s="86">
        <v>0</v>
      </c>
      <c r="J7" s="86">
        <v>0</v>
      </c>
      <c r="K7" s="86">
        <v>0</v>
      </c>
    </row>
    <row r="8" ht="21" customHeight="1" spans="1:11">
      <c r="A8" s="76" t="s">
        <v>120</v>
      </c>
      <c r="B8" s="76" t="s">
        <v>121</v>
      </c>
      <c r="C8" s="53" t="s">
        <v>92</v>
      </c>
      <c r="D8" s="53" t="s">
        <v>93</v>
      </c>
      <c r="E8" s="61">
        <v>1300</v>
      </c>
      <c r="F8" s="61">
        <v>1300</v>
      </c>
      <c r="G8" s="87">
        <v>700</v>
      </c>
      <c r="H8" s="87">
        <v>600</v>
      </c>
      <c r="I8" s="87">
        <v>0</v>
      </c>
      <c r="J8" s="87">
        <v>0</v>
      </c>
      <c r="K8" s="87">
        <v>0</v>
      </c>
    </row>
    <row r="9" ht="21" customHeight="1" spans="1:11">
      <c r="A9" s="43" t="s">
        <v>120</v>
      </c>
      <c r="B9" s="43" t="s">
        <v>121</v>
      </c>
      <c r="C9" s="53" t="s">
        <v>94</v>
      </c>
      <c r="D9" s="53" t="s">
        <v>95</v>
      </c>
      <c r="E9" s="61">
        <v>130</v>
      </c>
      <c r="F9" s="61">
        <v>130</v>
      </c>
      <c r="G9" s="88">
        <v>130</v>
      </c>
      <c r="H9" s="87">
        <v>0</v>
      </c>
      <c r="I9" s="87">
        <v>0</v>
      </c>
      <c r="J9" s="87">
        <v>0</v>
      </c>
      <c r="K9" s="87">
        <v>0</v>
      </c>
    </row>
    <row r="10" ht="21" customHeight="1" spans="1:11">
      <c r="A10" s="43" t="s">
        <v>120</v>
      </c>
      <c r="B10" s="43" t="s">
        <v>121</v>
      </c>
      <c r="C10" s="53" t="s">
        <v>96</v>
      </c>
      <c r="D10" s="53" t="s">
        <v>97</v>
      </c>
      <c r="E10" s="61">
        <v>5</v>
      </c>
      <c r="F10" s="61">
        <v>5</v>
      </c>
      <c r="G10" s="88">
        <v>5</v>
      </c>
      <c r="H10" s="87">
        <v>0</v>
      </c>
      <c r="I10" s="87">
        <v>0</v>
      </c>
      <c r="J10" s="87">
        <v>0</v>
      </c>
      <c r="K10" s="87">
        <v>0</v>
      </c>
    </row>
    <row r="11" ht="21" customHeight="1" spans="1:11">
      <c r="A11" s="43" t="s">
        <v>120</v>
      </c>
      <c r="B11" s="43" t="s">
        <v>121</v>
      </c>
      <c r="C11" s="53" t="s">
        <v>98</v>
      </c>
      <c r="D11" s="53" t="s">
        <v>99</v>
      </c>
      <c r="E11" s="61">
        <v>5</v>
      </c>
      <c r="F11" s="61">
        <v>5</v>
      </c>
      <c r="G11" s="88">
        <v>5</v>
      </c>
      <c r="H11" s="87">
        <v>0</v>
      </c>
      <c r="I11" s="87">
        <v>0</v>
      </c>
      <c r="J11" s="87">
        <v>0</v>
      </c>
      <c r="K11" s="87">
        <v>0</v>
      </c>
    </row>
    <row r="12" ht="21" customHeight="1" spans="1:11">
      <c r="A12" s="43" t="s">
        <v>120</v>
      </c>
      <c r="B12" s="43" t="s">
        <v>121</v>
      </c>
      <c r="C12" s="53" t="s">
        <v>100</v>
      </c>
      <c r="D12" s="53" t="s">
        <v>101</v>
      </c>
      <c r="E12" s="61">
        <v>56</v>
      </c>
      <c r="F12" s="61">
        <v>56</v>
      </c>
      <c r="G12" s="88">
        <v>56</v>
      </c>
      <c r="H12" s="87">
        <v>0</v>
      </c>
      <c r="I12" s="87">
        <v>0</v>
      </c>
      <c r="J12" s="87">
        <v>0</v>
      </c>
      <c r="K12" s="87">
        <v>0</v>
      </c>
    </row>
    <row r="13" ht="21" customHeight="1" spans="1:11">
      <c r="A13" s="32" t="s">
        <v>120</v>
      </c>
      <c r="B13" s="32" t="s">
        <v>121</v>
      </c>
      <c r="C13" s="77" t="s">
        <v>102</v>
      </c>
      <c r="D13" s="77" t="s">
        <v>103</v>
      </c>
      <c r="E13" s="61">
        <v>15</v>
      </c>
      <c r="F13" s="61">
        <v>15</v>
      </c>
      <c r="G13" s="88">
        <v>15</v>
      </c>
      <c r="H13" s="89">
        <v>0</v>
      </c>
      <c r="I13" s="89">
        <v>0</v>
      </c>
      <c r="J13" s="89">
        <v>0</v>
      </c>
      <c r="K13" s="89">
        <v>0</v>
      </c>
    </row>
    <row r="14" ht="21" customHeight="1" spans="1:11">
      <c r="A14" s="78" t="s">
        <v>120</v>
      </c>
      <c r="B14" s="78" t="s">
        <v>121</v>
      </c>
      <c r="C14" s="79">
        <v>2070101</v>
      </c>
      <c r="D14" s="79" t="s">
        <v>93</v>
      </c>
      <c r="E14" s="61">
        <v>22</v>
      </c>
      <c r="F14" s="61">
        <v>22</v>
      </c>
      <c r="G14" s="87">
        <v>22</v>
      </c>
      <c r="H14" s="87">
        <v>0</v>
      </c>
      <c r="I14" s="89">
        <v>0</v>
      </c>
      <c r="J14" s="89">
        <v>0</v>
      </c>
      <c r="K14" s="89">
        <v>0</v>
      </c>
    </row>
    <row r="15" ht="21" customHeight="1" spans="1:11">
      <c r="A15" s="78" t="s">
        <v>120</v>
      </c>
      <c r="B15" s="78" t="s">
        <v>121</v>
      </c>
      <c r="C15" s="79">
        <v>2110399</v>
      </c>
      <c r="D15" s="79" t="s">
        <v>104</v>
      </c>
      <c r="E15" s="61">
        <v>52</v>
      </c>
      <c r="F15" s="61">
        <v>52</v>
      </c>
      <c r="G15" s="87">
        <v>22</v>
      </c>
      <c r="H15" s="87">
        <v>30</v>
      </c>
      <c r="I15" s="89">
        <v>0</v>
      </c>
      <c r="J15" s="89">
        <v>0</v>
      </c>
      <c r="K15" s="89">
        <v>0</v>
      </c>
    </row>
    <row r="16" ht="21" customHeight="1" spans="1:11">
      <c r="A16" s="80" t="s">
        <v>90</v>
      </c>
      <c r="B16" s="28" t="s">
        <v>91</v>
      </c>
      <c r="C16" s="79">
        <v>2130101</v>
      </c>
      <c r="D16" s="79" t="s">
        <v>93</v>
      </c>
      <c r="E16" s="61">
        <v>110</v>
      </c>
      <c r="F16" s="61">
        <v>110</v>
      </c>
      <c r="G16" s="87">
        <v>80</v>
      </c>
      <c r="H16" s="87">
        <v>30</v>
      </c>
      <c r="I16" s="89">
        <v>0</v>
      </c>
      <c r="J16" s="89">
        <v>0</v>
      </c>
      <c r="K16" s="89">
        <v>0</v>
      </c>
    </row>
    <row r="17" ht="21" customHeight="1" spans="1:11">
      <c r="A17" s="80" t="s">
        <v>90</v>
      </c>
      <c r="B17" s="28" t="s">
        <v>91</v>
      </c>
      <c r="C17" s="79" t="s">
        <v>105</v>
      </c>
      <c r="D17" s="79" t="s">
        <v>106</v>
      </c>
      <c r="E17" s="61">
        <v>12</v>
      </c>
      <c r="F17" s="61">
        <v>12</v>
      </c>
      <c r="G17" s="87">
        <v>0</v>
      </c>
      <c r="H17" s="87">
        <v>12</v>
      </c>
      <c r="I17" s="89">
        <v>0</v>
      </c>
      <c r="J17" s="89">
        <v>0</v>
      </c>
      <c r="K17" s="89">
        <v>0</v>
      </c>
    </row>
    <row r="18" ht="21" customHeight="1" spans="1:11">
      <c r="A18" s="80" t="s">
        <v>90</v>
      </c>
      <c r="B18" s="28" t="s">
        <v>91</v>
      </c>
      <c r="C18" s="79" t="s">
        <v>107</v>
      </c>
      <c r="D18" s="79" t="s">
        <v>108</v>
      </c>
      <c r="E18" s="61">
        <v>22</v>
      </c>
      <c r="F18" s="61">
        <v>22</v>
      </c>
      <c r="G18" s="87">
        <v>0</v>
      </c>
      <c r="H18" s="87">
        <v>22</v>
      </c>
      <c r="I18" s="89">
        <v>0</v>
      </c>
      <c r="J18" s="89">
        <v>0</v>
      </c>
      <c r="K18" s="89">
        <v>0</v>
      </c>
    </row>
    <row r="19" ht="21" customHeight="1" spans="1:11">
      <c r="A19" s="80" t="s">
        <v>90</v>
      </c>
      <c r="B19" s="28" t="s">
        <v>91</v>
      </c>
      <c r="C19" s="79" t="s">
        <v>109</v>
      </c>
      <c r="D19" s="79" t="s">
        <v>110</v>
      </c>
      <c r="E19" s="61">
        <v>188</v>
      </c>
      <c r="F19" s="61">
        <v>188</v>
      </c>
      <c r="G19" s="89">
        <v>100</v>
      </c>
      <c r="H19" s="89">
        <v>88</v>
      </c>
      <c r="I19" s="89">
        <v>0</v>
      </c>
      <c r="J19" s="89">
        <v>0</v>
      </c>
      <c r="K19" s="89">
        <v>0</v>
      </c>
    </row>
    <row r="20" ht="21" customHeight="1" spans="1:11">
      <c r="A20" s="80" t="s">
        <v>90</v>
      </c>
      <c r="B20" s="28" t="s">
        <v>91</v>
      </c>
      <c r="C20" s="79" t="s">
        <v>111</v>
      </c>
      <c r="D20" s="79" t="s">
        <v>112</v>
      </c>
      <c r="E20" s="61">
        <v>48</v>
      </c>
      <c r="F20" s="61">
        <v>48</v>
      </c>
      <c r="G20" s="90">
        <v>25</v>
      </c>
      <c r="H20" s="90">
        <v>23</v>
      </c>
      <c r="I20" s="91">
        <v>0</v>
      </c>
      <c r="J20" s="91">
        <v>0</v>
      </c>
      <c r="K20" s="91">
        <v>0</v>
      </c>
    </row>
    <row r="21" spans="1:11">
      <c r="A21" s="81" t="s">
        <v>90</v>
      </c>
      <c r="B21" s="81" t="s">
        <v>91</v>
      </c>
      <c r="C21" s="62">
        <v>2129999</v>
      </c>
      <c r="D21" s="62" t="s">
        <v>113</v>
      </c>
      <c r="E21" s="61">
        <v>615</v>
      </c>
      <c r="F21" s="61">
        <v>615</v>
      </c>
      <c r="G21" s="90">
        <v>340</v>
      </c>
      <c r="H21" s="90">
        <v>275</v>
      </c>
      <c r="I21" s="90">
        <v>0</v>
      </c>
      <c r="J21" s="90">
        <v>0</v>
      </c>
      <c r="K21" s="90">
        <v>0</v>
      </c>
    </row>
  </sheetData>
  <mergeCells count="9">
    <mergeCell ref="A2:K2"/>
    <mergeCell ref="A3:E3"/>
    <mergeCell ref="I3:K3"/>
    <mergeCell ref="A4:B4"/>
    <mergeCell ref="C4:D4"/>
    <mergeCell ref="F4:H4"/>
    <mergeCell ref="I4:K4"/>
    <mergeCell ref="A6:D6"/>
    <mergeCell ref="E4:E5"/>
  </mergeCells>
  <pageMargins left="0.787000000476837" right="0.236000001430511" top="0.236000001430511" bottom="0.157000005245209"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topLeftCell="A24" workbookViewId="0">
      <selection activeCell="C45" sqref="C45"/>
    </sheetView>
  </sheetViews>
  <sheetFormatPr defaultColWidth="10" defaultRowHeight="13.5" outlineLevelCol="3"/>
  <cols>
    <col min="1" max="1" width="22.6583333333333" customWidth="1"/>
    <col min="2" max="2" width="10.6666666666667" customWidth="1"/>
    <col min="3" max="3" width="32.975" customWidth="1"/>
    <col min="4" max="4" width="11.3333333333333" customWidth="1"/>
    <col min="5" max="5" width="9.76666666666667" customWidth="1"/>
  </cols>
  <sheetData>
    <row r="1" ht="15.05" customHeight="1" spans="1:4">
      <c r="A1" s="1"/>
      <c r="B1" s="1"/>
      <c r="C1" s="1"/>
      <c r="D1" s="1"/>
    </row>
    <row r="2" ht="52.75" customHeight="1" spans="1:4">
      <c r="A2" s="18" t="s">
        <v>7</v>
      </c>
      <c r="B2" s="18"/>
      <c r="C2" s="18"/>
      <c r="D2" s="18"/>
    </row>
    <row r="3" ht="20.35" customHeight="1" spans="1:4">
      <c r="A3" s="20" t="s">
        <v>17</v>
      </c>
      <c r="B3" s="20"/>
      <c r="C3" s="20"/>
      <c r="D3" s="51" t="s">
        <v>18</v>
      </c>
    </row>
    <row r="4" ht="27.85" customHeight="1" spans="1:4">
      <c r="A4" s="72" t="s">
        <v>19</v>
      </c>
      <c r="B4" s="72"/>
      <c r="C4" s="72" t="s">
        <v>20</v>
      </c>
      <c r="D4" s="72"/>
    </row>
    <row r="5" ht="18.8" customHeight="1" spans="1:4">
      <c r="A5" s="67" t="s">
        <v>122</v>
      </c>
      <c r="B5" s="67" t="s">
        <v>22</v>
      </c>
      <c r="C5" s="67" t="s">
        <v>122</v>
      </c>
      <c r="D5" s="67" t="s">
        <v>22</v>
      </c>
    </row>
    <row r="6" ht="18.5" customHeight="1" spans="1:4">
      <c r="A6" s="43" t="s">
        <v>123</v>
      </c>
      <c r="B6" s="27">
        <v>2580</v>
      </c>
      <c r="C6" s="43" t="s">
        <v>124</v>
      </c>
      <c r="D6" s="27">
        <v>2580</v>
      </c>
    </row>
    <row r="7" ht="22.75" customHeight="1" spans="1:4">
      <c r="A7" s="43" t="s">
        <v>125</v>
      </c>
      <c r="B7" s="50">
        <v>2580</v>
      </c>
      <c r="C7" s="43" t="s">
        <v>24</v>
      </c>
      <c r="D7" s="50">
        <v>1300</v>
      </c>
    </row>
    <row r="8" ht="22.75" customHeight="1" spans="1:4">
      <c r="A8" s="43" t="s">
        <v>126</v>
      </c>
      <c r="B8" s="50">
        <v>0</v>
      </c>
      <c r="C8" s="43" t="s">
        <v>26</v>
      </c>
      <c r="D8" s="50">
        <v>0</v>
      </c>
    </row>
    <row r="9" ht="22.75" customHeight="1" spans="1:4">
      <c r="A9" s="43" t="s">
        <v>127</v>
      </c>
      <c r="B9" s="50">
        <v>0</v>
      </c>
      <c r="C9" s="43" t="s">
        <v>28</v>
      </c>
      <c r="D9" s="50">
        <v>0</v>
      </c>
    </row>
    <row r="10" ht="22.75" customHeight="1" spans="1:4">
      <c r="A10" s="43" t="s">
        <v>128</v>
      </c>
      <c r="B10" s="27">
        <v>0</v>
      </c>
      <c r="C10" s="43" t="s">
        <v>30</v>
      </c>
      <c r="D10" s="50">
        <v>0</v>
      </c>
    </row>
    <row r="11" ht="22.75" customHeight="1" spans="1:4">
      <c r="A11" s="43" t="s">
        <v>125</v>
      </c>
      <c r="B11" s="50">
        <v>0</v>
      </c>
      <c r="C11" s="43" t="s">
        <v>32</v>
      </c>
      <c r="D11" s="50">
        <v>0</v>
      </c>
    </row>
    <row r="12" ht="22.75" customHeight="1" spans="1:4">
      <c r="A12" s="43" t="s">
        <v>126</v>
      </c>
      <c r="B12" s="50">
        <v>0</v>
      </c>
      <c r="C12" s="43" t="s">
        <v>34</v>
      </c>
      <c r="D12" s="50">
        <v>0</v>
      </c>
    </row>
    <row r="13" ht="22.75" customHeight="1" spans="1:4">
      <c r="A13" s="43" t="s">
        <v>127</v>
      </c>
      <c r="B13" s="50">
        <v>0</v>
      </c>
      <c r="C13" s="43" t="s">
        <v>36</v>
      </c>
      <c r="D13" s="50">
        <v>22</v>
      </c>
    </row>
    <row r="14" ht="22.75" customHeight="1" spans="1:4">
      <c r="A14" s="43"/>
      <c r="B14" s="29"/>
      <c r="C14" s="43" t="s">
        <v>37</v>
      </c>
      <c r="D14" s="50">
        <v>140</v>
      </c>
    </row>
    <row r="15" ht="22.75" customHeight="1" spans="1:4">
      <c r="A15" s="43"/>
      <c r="B15" s="29"/>
      <c r="C15" s="43" t="s">
        <v>38</v>
      </c>
      <c r="D15" s="50">
        <v>0</v>
      </c>
    </row>
    <row r="16" ht="22.75" customHeight="1" spans="1:4">
      <c r="A16" s="43"/>
      <c r="B16" s="29"/>
      <c r="C16" s="43" t="s">
        <v>39</v>
      </c>
      <c r="D16" s="50">
        <v>56</v>
      </c>
    </row>
    <row r="17" ht="22.75" customHeight="1" spans="1:4">
      <c r="A17" s="43"/>
      <c r="B17" s="29"/>
      <c r="C17" s="43" t="s">
        <v>40</v>
      </c>
      <c r="D17" s="50">
        <v>52</v>
      </c>
    </row>
    <row r="18" ht="22.75" customHeight="1" spans="1:4">
      <c r="A18" s="43"/>
      <c r="B18" s="29"/>
      <c r="C18" s="43" t="s">
        <v>41</v>
      </c>
      <c r="D18" s="50">
        <v>615</v>
      </c>
    </row>
    <row r="19" ht="22.75" customHeight="1" spans="1:4">
      <c r="A19" s="43"/>
      <c r="B19" s="43"/>
      <c r="C19" s="43" t="s">
        <v>42</v>
      </c>
      <c r="D19" s="50">
        <v>380</v>
      </c>
    </row>
    <row r="20" ht="22.75" customHeight="1" spans="1:4">
      <c r="A20" s="43"/>
      <c r="B20" s="43"/>
      <c r="C20" s="43" t="s">
        <v>43</v>
      </c>
      <c r="D20" s="50">
        <v>0</v>
      </c>
    </row>
    <row r="21" ht="22.75" customHeight="1" spans="1:4">
      <c r="A21" s="43"/>
      <c r="B21" s="43"/>
      <c r="C21" s="43" t="s">
        <v>44</v>
      </c>
      <c r="D21" s="50">
        <v>0</v>
      </c>
    </row>
    <row r="22" ht="22.75" customHeight="1" spans="1:4">
      <c r="A22" s="43"/>
      <c r="B22" s="43"/>
      <c r="C22" s="43" t="s">
        <v>45</v>
      </c>
      <c r="D22" s="50">
        <v>0</v>
      </c>
    </row>
    <row r="23" ht="22.75" customHeight="1" spans="1:4">
      <c r="A23" s="43"/>
      <c r="B23" s="43"/>
      <c r="C23" s="43" t="s">
        <v>46</v>
      </c>
      <c r="D23" s="50">
        <v>0</v>
      </c>
    </row>
    <row r="24" ht="22.75" customHeight="1" spans="1:4">
      <c r="A24" s="43"/>
      <c r="B24" s="43"/>
      <c r="C24" s="43" t="s">
        <v>47</v>
      </c>
      <c r="D24" s="50">
        <v>0</v>
      </c>
    </row>
    <row r="25" ht="22.75" customHeight="1" spans="1:4">
      <c r="A25" s="43"/>
      <c r="B25" s="43"/>
      <c r="C25" s="43" t="s">
        <v>48</v>
      </c>
      <c r="D25" s="50">
        <v>0</v>
      </c>
    </row>
    <row r="26" ht="22.75" customHeight="1" spans="1:4">
      <c r="A26" s="43"/>
      <c r="B26" s="43"/>
      <c r="C26" s="43" t="s">
        <v>49</v>
      </c>
      <c r="D26" s="50">
        <v>15</v>
      </c>
    </row>
    <row r="27" ht="22.75" customHeight="1" spans="1:4">
      <c r="A27" s="43"/>
      <c r="B27" s="43"/>
      <c r="C27" s="43" t="s">
        <v>50</v>
      </c>
      <c r="D27" s="50">
        <v>0</v>
      </c>
    </row>
    <row r="28" ht="22.75" customHeight="1" spans="1:4">
      <c r="A28" s="43"/>
      <c r="B28" s="43"/>
      <c r="C28" s="43" t="s">
        <v>51</v>
      </c>
      <c r="D28" s="50">
        <v>0</v>
      </c>
    </row>
    <row r="29" ht="22.75" customHeight="1" spans="1:4">
      <c r="A29" s="43"/>
      <c r="B29" s="43"/>
      <c r="C29" s="43" t="s">
        <v>52</v>
      </c>
      <c r="D29" s="50">
        <v>0</v>
      </c>
    </row>
    <row r="30" ht="22.75" customHeight="1" spans="1:4">
      <c r="A30" s="43"/>
      <c r="B30" s="43"/>
      <c r="C30" s="43" t="s">
        <v>53</v>
      </c>
      <c r="D30" s="50">
        <v>0</v>
      </c>
    </row>
    <row r="31" ht="22.75" customHeight="1" spans="1:4">
      <c r="A31" s="43"/>
      <c r="B31" s="43"/>
      <c r="C31" s="43" t="s">
        <v>54</v>
      </c>
      <c r="D31" s="50">
        <v>0</v>
      </c>
    </row>
    <row r="32" ht="22.75" customHeight="1" spans="1:4">
      <c r="A32" s="43"/>
      <c r="B32" s="43"/>
      <c r="C32" s="43" t="s">
        <v>55</v>
      </c>
      <c r="D32" s="50">
        <v>0</v>
      </c>
    </row>
    <row r="33" ht="22.75" customHeight="1" spans="1:4">
      <c r="A33" s="43"/>
      <c r="B33" s="43"/>
      <c r="C33" s="43" t="s">
        <v>56</v>
      </c>
      <c r="D33" s="50">
        <v>0</v>
      </c>
    </row>
    <row r="34" ht="22.75" customHeight="1" spans="1:4">
      <c r="A34" s="43"/>
      <c r="B34" s="43"/>
      <c r="C34" s="43" t="s">
        <v>57</v>
      </c>
      <c r="D34" s="50">
        <v>0</v>
      </c>
    </row>
    <row r="35" ht="22.75" customHeight="1" spans="1:4">
      <c r="A35" s="43"/>
      <c r="B35" s="43"/>
      <c r="C35" s="43" t="s">
        <v>58</v>
      </c>
      <c r="D35" s="50">
        <v>0</v>
      </c>
    </row>
    <row r="36" ht="22.75" customHeight="1" spans="1:4">
      <c r="A36" s="43"/>
      <c r="B36" s="43"/>
      <c r="C36" s="43" t="s">
        <v>59</v>
      </c>
      <c r="D36" s="50">
        <v>0</v>
      </c>
    </row>
    <row r="37" ht="22.75" customHeight="1" spans="1:4">
      <c r="A37" s="43"/>
      <c r="B37" s="43"/>
      <c r="C37" s="43"/>
      <c r="D37" s="43"/>
    </row>
    <row r="38" ht="22.75" customHeight="1" spans="1:4">
      <c r="A38" s="43"/>
      <c r="B38" s="43"/>
      <c r="C38" s="43"/>
      <c r="D38" s="43"/>
    </row>
    <row r="39" ht="22.75" customHeight="1" spans="1:4">
      <c r="A39" s="43"/>
      <c r="B39" s="43"/>
      <c r="C39" s="43" t="s">
        <v>129</v>
      </c>
      <c r="D39" s="50">
        <v>0</v>
      </c>
    </row>
    <row r="40" ht="14.3" customHeight="1" spans="1:4">
      <c r="A40" s="43"/>
      <c r="B40" s="43"/>
      <c r="C40" s="43"/>
      <c r="D40" s="43"/>
    </row>
    <row r="41" ht="22.6" customHeight="1" spans="1:4">
      <c r="A41" s="72" t="s">
        <v>68</v>
      </c>
      <c r="B41" s="73">
        <v>2580</v>
      </c>
      <c r="C41" s="72" t="s">
        <v>69</v>
      </c>
      <c r="D41" s="74">
        <v>2580</v>
      </c>
    </row>
  </sheetData>
  <mergeCells count="4">
    <mergeCell ref="A2:D2"/>
    <mergeCell ref="A3:C3"/>
    <mergeCell ref="A4:B4"/>
    <mergeCell ref="C4:D4"/>
  </mergeCells>
  <pageMargins left="0.751388888888889" right="0.751388888888889" top="0.267361111111111" bottom="0.267361111111111" header="0" footer="0"/>
  <pageSetup paperSize="9" scale="9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E39" sqref="E39:F39"/>
    </sheetView>
  </sheetViews>
  <sheetFormatPr defaultColWidth="10" defaultRowHeight="13.5" outlineLevelCol="6"/>
  <cols>
    <col min="1" max="1" width="12.2166666666667" customWidth="1"/>
    <col min="2" max="2" width="18.45" customWidth="1"/>
    <col min="3" max="4" width="12.6666666666667" customWidth="1"/>
    <col min="5" max="5" width="13.4833333333333" customWidth="1"/>
    <col min="6" max="6" width="12.6166666666667" customWidth="1"/>
    <col min="7" max="7" width="15.2" customWidth="1"/>
    <col min="8" max="8" width="9.76666666666667" customWidth="1"/>
  </cols>
  <sheetData>
    <row r="1" ht="4" customHeight="1" spans="1:7">
      <c r="A1" s="1"/>
      <c r="B1" s="1"/>
      <c r="C1" s="1"/>
      <c r="D1" s="1"/>
      <c r="E1" s="1"/>
      <c r="F1" s="1"/>
      <c r="G1" s="1"/>
    </row>
    <row r="2" ht="42.2" customHeight="1" spans="1:7">
      <c r="A2" s="18" t="s">
        <v>8</v>
      </c>
      <c r="B2" s="18"/>
      <c r="C2" s="18"/>
      <c r="D2" s="18"/>
      <c r="E2" s="18"/>
      <c r="F2" s="18"/>
      <c r="G2" s="18"/>
    </row>
    <row r="3" ht="25.6" customHeight="1" spans="1:7">
      <c r="A3" s="20" t="s">
        <v>17</v>
      </c>
      <c r="B3" s="20"/>
      <c r="C3" s="20"/>
      <c r="D3" s="45"/>
      <c r="E3" s="45"/>
      <c r="F3" s="45"/>
      <c r="G3" s="51" t="s">
        <v>18</v>
      </c>
    </row>
    <row r="4" ht="24.1" customHeight="1" spans="1:7">
      <c r="A4" s="67" t="s">
        <v>130</v>
      </c>
      <c r="B4" s="67" t="s">
        <v>131</v>
      </c>
      <c r="C4" s="67" t="s">
        <v>76</v>
      </c>
      <c r="D4" s="67" t="s">
        <v>114</v>
      </c>
      <c r="E4" s="67"/>
      <c r="F4" s="67"/>
      <c r="G4" s="67" t="s">
        <v>115</v>
      </c>
    </row>
    <row r="5" ht="22" customHeight="1" spans="1:7">
      <c r="A5" s="43"/>
      <c r="B5" s="43"/>
      <c r="C5" s="43"/>
      <c r="D5" s="28" t="s">
        <v>85</v>
      </c>
      <c r="E5" s="28" t="s">
        <v>132</v>
      </c>
      <c r="F5" s="28" t="s">
        <v>117</v>
      </c>
      <c r="G5" s="43"/>
    </row>
    <row r="6" ht="22" customHeight="1" spans="1:7">
      <c r="A6" s="46" t="s">
        <v>133</v>
      </c>
      <c r="B6" s="46" t="s">
        <v>134</v>
      </c>
      <c r="C6" s="68">
        <v>1300</v>
      </c>
      <c r="D6" s="68">
        <v>1300</v>
      </c>
      <c r="E6" s="47">
        <v>700</v>
      </c>
      <c r="F6" s="47">
        <v>600</v>
      </c>
      <c r="G6" s="47">
        <v>0</v>
      </c>
    </row>
    <row r="7" ht="22" customHeight="1" spans="1:7">
      <c r="A7" s="48" t="s">
        <v>135</v>
      </c>
      <c r="B7" s="48" t="s">
        <v>136</v>
      </c>
      <c r="C7" s="69">
        <v>1300</v>
      </c>
      <c r="D7" s="69">
        <v>1300</v>
      </c>
      <c r="E7" s="49">
        <v>700</v>
      </c>
      <c r="F7" s="49">
        <v>600</v>
      </c>
      <c r="G7" s="49">
        <v>0</v>
      </c>
    </row>
    <row r="8" ht="22" customHeight="1" spans="1:7">
      <c r="A8" s="43" t="s">
        <v>92</v>
      </c>
      <c r="B8" s="43" t="s">
        <v>93</v>
      </c>
      <c r="C8" s="50">
        <v>1300</v>
      </c>
      <c r="D8" s="50">
        <v>1300</v>
      </c>
      <c r="E8" s="50">
        <v>700</v>
      </c>
      <c r="F8" s="50">
        <v>600</v>
      </c>
      <c r="G8" s="50">
        <v>0</v>
      </c>
    </row>
    <row r="9" ht="22" customHeight="1" spans="1:7">
      <c r="A9" s="65">
        <v>207</v>
      </c>
      <c r="B9" s="46" t="s">
        <v>137</v>
      </c>
      <c r="C9" s="68">
        <v>22</v>
      </c>
      <c r="D9" s="68">
        <v>22</v>
      </c>
      <c r="E9" s="47">
        <v>22</v>
      </c>
      <c r="F9" s="47">
        <v>0</v>
      </c>
      <c r="G9" s="47">
        <v>0</v>
      </c>
    </row>
    <row r="10" ht="22" customHeight="1" spans="1:7">
      <c r="A10" s="70">
        <v>20701</v>
      </c>
      <c r="B10" s="48" t="s">
        <v>138</v>
      </c>
      <c r="C10" s="69">
        <v>22</v>
      </c>
      <c r="D10" s="69">
        <v>22</v>
      </c>
      <c r="E10" s="49">
        <v>22</v>
      </c>
      <c r="F10" s="49">
        <v>0</v>
      </c>
      <c r="G10" s="49">
        <v>0</v>
      </c>
    </row>
    <row r="11" ht="22" customHeight="1" spans="1:7">
      <c r="A11" s="53">
        <v>2070101</v>
      </c>
      <c r="B11" s="53" t="s">
        <v>93</v>
      </c>
      <c r="C11" s="50">
        <v>22</v>
      </c>
      <c r="D11" s="50">
        <v>22</v>
      </c>
      <c r="E11" s="50">
        <v>22</v>
      </c>
      <c r="F11" s="50">
        <v>0</v>
      </c>
      <c r="G11" s="50">
        <v>0</v>
      </c>
    </row>
    <row r="12" ht="22" customHeight="1" spans="1:7">
      <c r="A12" s="46" t="s">
        <v>139</v>
      </c>
      <c r="B12" s="46" t="s">
        <v>140</v>
      </c>
      <c r="C12" s="47">
        <v>140</v>
      </c>
      <c r="D12" s="47">
        <v>140</v>
      </c>
      <c r="E12" s="47">
        <v>140</v>
      </c>
      <c r="F12" s="47">
        <v>0</v>
      </c>
      <c r="G12" s="47">
        <v>0</v>
      </c>
    </row>
    <row r="13" ht="22" customHeight="1" spans="1:7">
      <c r="A13" s="48" t="s">
        <v>141</v>
      </c>
      <c r="B13" s="48" t="s">
        <v>142</v>
      </c>
      <c r="C13" s="49">
        <v>130</v>
      </c>
      <c r="D13" s="49">
        <v>130</v>
      </c>
      <c r="E13" s="49">
        <v>130</v>
      </c>
      <c r="F13" s="49">
        <v>0</v>
      </c>
      <c r="G13" s="49">
        <v>0</v>
      </c>
    </row>
    <row r="14" ht="22" customHeight="1" spans="1:7">
      <c r="A14" s="43" t="s">
        <v>94</v>
      </c>
      <c r="B14" s="43" t="s">
        <v>95</v>
      </c>
      <c r="C14" s="50">
        <v>130</v>
      </c>
      <c r="D14" s="50">
        <v>130</v>
      </c>
      <c r="E14" s="50">
        <v>130</v>
      </c>
      <c r="F14" s="50">
        <v>0</v>
      </c>
      <c r="G14" s="50">
        <v>0</v>
      </c>
    </row>
    <row r="15" ht="22" customHeight="1" spans="1:7">
      <c r="A15" s="48" t="s">
        <v>143</v>
      </c>
      <c r="B15" s="48" t="s">
        <v>144</v>
      </c>
      <c r="C15" s="49">
        <v>10</v>
      </c>
      <c r="D15" s="49">
        <v>10</v>
      </c>
      <c r="E15" s="49">
        <v>10</v>
      </c>
      <c r="F15" s="49">
        <v>0</v>
      </c>
      <c r="G15" s="49">
        <v>0</v>
      </c>
    </row>
    <row r="16" ht="22" customHeight="1" spans="1:7">
      <c r="A16" s="43" t="s">
        <v>96</v>
      </c>
      <c r="B16" s="43" t="s">
        <v>97</v>
      </c>
      <c r="C16" s="50">
        <v>5</v>
      </c>
      <c r="D16" s="50">
        <v>5</v>
      </c>
      <c r="E16" s="50">
        <v>5</v>
      </c>
      <c r="F16" s="50">
        <v>0</v>
      </c>
      <c r="G16" s="50">
        <v>0</v>
      </c>
    </row>
    <row r="17" ht="22" customHeight="1" spans="1:7">
      <c r="A17" s="43" t="s">
        <v>98</v>
      </c>
      <c r="B17" s="43" t="s">
        <v>99</v>
      </c>
      <c r="C17" s="50">
        <v>5</v>
      </c>
      <c r="D17" s="50">
        <v>5</v>
      </c>
      <c r="E17" s="50">
        <v>5</v>
      </c>
      <c r="F17" s="50">
        <v>0</v>
      </c>
      <c r="G17" s="50">
        <v>0</v>
      </c>
    </row>
    <row r="18" ht="22" customHeight="1" spans="1:7">
      <c r="A18" s="46" t="s">
        <v>145</v>
      </c>
      <c r="B18" s="46" t="s">
        <v>146</v>
      </c>
      <c r="C18" s="47">
        <v>56</v>
      </c>
      <c r="D18" s="47">
        <v>56</v>
      </c>
      <c r="E18" s="47">
        <v>56</v>
      </c>
      <c r="F18" s="47">
        <v>0</v>
      </c>
      <c r="G18" s="47">
        <v>0</v>
      </c>
    </row>
    <row r="19" ht="22" customHeight="1" spans="1:7">
      <c r="A19" s="48" t="s">
        <v>147</v>
      </c>
      <c r="B19" s="48" t="s">
        <v>148</v>
      </c>
      <c r="C19" s="49">
        <v>56</v>
      </c>
      <c r="D19" s="49">
        <v>56</v>
      </c>
      <c r="E19" s="49">
        <v>56</v>
      </c>
      <c r="F19" s="49">
        <v>0</v>
      </c>
      <c r="G19" s="49">
        <v>0</v>
      </c>
    </row>
    <row r="20" ht="22" customHeight="1" spans="1:7">
      <c r="A20" s="53">
        <v>2101101</v>
      </c>
      <c r="B20" s="43" t="s">
        <v>101</v>
      </c>
      <c r="C20" s="50">
        <v>56</v>
      </c>
      <c r="D20" s="50">
        <v>56</v>
      </c>
      <c r="E20" s="50">
        <v>56</v>
      </c>
      <c r="F20" s="50">
        <v>0</v>
      </c>
      <c r="G20" s="50">
        <v>0</v>
      </c>
    </row>
    <row r="21" ht="22" customHeight="1" spans="1:7">
      <c r="A21" s="65">
        <v>211</v>
      </c>
      <c r="B21" s="46" t="s">
        <v>149</v>
      </c>
      <c r="C21" s="47">
        <v>52</v>
      </c>
      <c r="D21" s="47">
        <v>52</v>
      </c>
      <c r="E21" s="47">
        <v>22</v>
      </c>
      <c r="F21" s="47">
        <v>30</v>
      </c>
      <c r="G21" s="47">
        <v>0</v>
      </c>
    </row>
    <row r="22" ht="22" customHeight="1" spans="1:7">
      <c r="A22" s="70">
        <v>21103</v>
      </c>
      <c r="B22" s="48" t="s">
        <v>150</v>
      </c>
      <c r="C22" s="49">
        <v>52</v>
      </c>
      <c r="D22" s="49">
        <v>52</v>
      </c>
      <c r="E22" s="49">
        <v>22</v>
      </c>
      <c r="F22" s="49">
        <v>30</v>
      </c>
      <c r="G22" s="49">
        <v>0</v>
      </c>
    </row>
    <row r="23" ht="22" customHeight="1" spans="1:7">
      <c r="A23" s="53">
        <v>2110399</v>
      </c>
      <c r="B23" s="43" t="s">
        <v>104</v>
      </c>
      <c r="C23" s="50">
        <v>52</v>
      </c>
      <c r="D23" s="50">
        <v>52</v>
      </c>
      <c r="E23" s="50">
        <v>22</v>
      </c>
      <c r="F23" s="50">
        <v>30</v>
      </c>
      <c r="G23" s="50">
        <v>0</v>
      </c>
    </row>
    <row r="24" ht="22" customHeight="1" spans="1:7">
      <c r="A24" s="65">
        <v>212</v>
      </c>
      <c r="B24" s="46" t="s">
        <v>151</v>
      </c>
      <c r="C24" s="47">
        <v>615</v>
      </c>
      <c r="D24" s="47">
        <v>615</v>
      </c>
      <c r="E24" s="47">
        <v>340</v>
      </c>
      <c r="F24" s="47">
        <v>275</v>
      </c>
      <c r="G24" s="47">
        <v>0</v>
      </c>
    </row>
    <row r="25" ht="22" customHeight="1" spans="1:7">
      <c r="A25" s="62">
        <v>2129999</v>
      </c>
      <c r="B25" s="62" t="s">
        <v>113</v>
      </c>
      <c r="C25" s="50">
        <v>615</v>
      </c>
      <c r="D25" s="50">
        <v>615</v>
      </c>
      <c r="E25" s="50">
        <v>340</v>
      </c>
      <c r="F25" s="50">
        <v>275</v>
      </c>
      <c r="G25" s="50">
        <v>0</v>
      </c>
    </row>
    <row r="26" ht="22" customHeight="1" spans="1:7">
      <c r="A26" s="65">
        <v>213</v>
      </c>
      <c r="B26" s="65" t="s">
        <v>152</v>
      </c>
      <c r="C26" s="47">
        <v>380</v>
      </c>
      <c r="D26" s="47">
        <v>380</v>
      </c>
      <c r="E26" s="47">
        <v>205</v>
      </c>
      <c r="F26" s="47">
        <v>175</v>
      </c>
      <c r="G26" s="47">
        <v>0</v>
      </c>
    </row>
    <row r="27" ht="22" customHeight="1" spans="1:7">
      <c r="A27" s="70">
        <v>21301</v>
      </c>
      <c r="B27" s="70" t="s">
        <v>153</v>
      </c>
      <c r="C27" s="49">
        <v>122</v>
      </c>
      <c r="D27" s="49">
        <v>122</v>
      </c>
      <c r="E27" s="49">
        <v>80</v>
      </c>
      <c r="F27" s="49">
        <v>42</v>
      </c>
      <c r="G27" s="49">
        <v>0</v>
      </c>
    </row>
    <row r="28" ht="22" customHeight="1" spans="1:7">
      <c r="A28" s="53">
        <v>2130101</v>
      </c>
      <c r="B28" s="43" t="s">
        <v>93</v>
      </c>
      <c r="C28" s="50">
        <v>110</v>
      </c>
      <c r="D28" s="50">
        <v>110</v>
      </c>
      <c r="E28" s="50">
        <v>80</v>
      </c>
      <c r="F28" s="50">
        <v>30</v>
      </c>
      <c r="G28" s="50">
        <v>0</v>
      </c>
    </row>
    <row r="29" ht="22" customHeight="1" spans="1:7">
      <c r="A29" s="53" t="s">
        <v>105</v>
      </c>
      <c r="B29" s="53" t="s">
        <v>106</v>
      </c>
      <c r="C29" s="50">
        <v>12</v>
      </c>
      <c r="D29" s="50">
        <v>12</v>
      </c>
      <c r="E29" s="50">
        <v>0</v>
      </c>
      <c r="F29" s="50">
        <v>12</v>
      </c>
      <c r="G29" s="50">
        <v>0</v>
      </c>
    </row>
    <row r="30" ht="22" customHeight="1" spans="1:7">
      <c r="A30" s="70" t="s">
        <v>154</v>
      </c>
      <c r="B30" s="70" t="s">
        <v>155</v>
      </c>
      <c r="C30" s="49">
        <v>22</v>
      </c>
      <c r="D30" s="49">
        <v>22</v>
      </c>
      <c r="E30" s="49">
        <v>0</v>
      </c>
      <c r="F30" s="49">
        <v>22</v>
      </c>
      <c r="G30" s="49">
        <v>0</v>
      </c>
    </row>
    <row r="31" ht="22" customHeight="1" spans="1:7">
      <c r="A31" s="53" t="s">
        <v>107</v>
      </c>
      <c r="B31" s="53" t="s">
        <v>108</v>
      </c>
      <c r="C31" s="50">
        <v>22</v>
      </c>
      <c r="D31" s="50">
        <v>22</v>
      </c>
      <c r="E31" s="50">
        <v>0</v>
      </c>
      <c r="F31" s="50">
        <v>22</v>
      </c>
      <c r="G31" s="50">
        <v>0</v>
      </c>
    </row>
    <row r="32" ht="22" customHeight="1" spans="1:7">
      <c r="A32" s="70" t="s">
        <v>156</v>
      </c>
      <c r="B32" s="70" t="s">
        <v>157</v>
      </c>
      <c r="C32" s="49">
        <v>188</v>
      </c>
      <c r="D32" s="49">
        <v>188</v>
      </c>
      <c r="E32" s="49">
        <v>100</v>
      </c>
      <c r="F32" s="49">
        <v>88</v>
      </c>
      <c r="G32" s="49">
        <v>0</v>
      </c>
    </row>
    <row r="33" ht="22" customHeight="1" spans="1:7">
      <c r="A33" s="53" t="s">
        <v>109</v>
      </c>
      <c r="B33" s="53" t="s">
        <v>110</v>
      </c>
      <c r="C33" s="50">
        <v>188</v>
      </c>
      <c r="D33" s="50">
        <v>188</v>
      </c>
      <c r="E33" s="50">
        <v>100</v>
      </c>
      <c r="F33" s="50">
        <v>88</v>
      </c>
      <c r="G33" s="50">
        <v>0</v>
      </c>
    </row>
    <row r="34" ht="22" customHeight="1" spans="1:7">
      <c r="A34" s="70" t="s">
        <v>158</v>
      </c>
      <c r="B34" s="70" t="s">
        <v>112</v>
      </c>
      <c r="C34" s="49">
        <v>48</v>
      </c>
      <c r="D34" s="49">
        <v>48</v>
      </c>
      <c r="E34" s="49">
        <v>25</v>
      </c>
      <c r="F34" s="49">
        <v>23</v>
      </c>
      <c r="G34" s="49">
        <v>0</v>
      </c>
    </row>
    <row r="35" ht="22" customHeight="1" spans="1:7">
      <c r="A35" s="53" t="s">
        <v>111</v>
      </c>
      <c r="B35" s="53" t="s">
        <v>112</v>
      </c>
      <c r="C35" s="50">
        <v>48</v>
      </c>
      <c r="D35" s="50">
        <v>48</v>
      </c>
      <c r="E35" s="50">
        <v>25</v>
      </c>
      <c r="F35" s="50">
        <v>23</v>
      </c>
      <c r="G35" s="50">
        <v>0</v>
      </c>
    </row>
    <row r="36" ht="22" customHeight="1" spans="1:7">
      <c r="A36" s="46" t="s">
        <v>159</v>
      </c>
      <c r="B36" s="46" t="s">
        <v>160</v>
      </c>
      <c r="C36" s="68">
        <v>15</v>
      </c>
      <c r="D36" s="68">
        <v>15</v>
      </c>
      <c r="E36" s="68">
        <v>15</v>
      </c>
      <c r="F36" s="47">
        <v>0</v>
      </c>
      <c r="G36" s="47">
        <v>0</v>
      </c>
    </row>
    <row r="37" ht="22" customHeight="1" spans="1:7">
      <c r="A37" s="48" t="s">
        <v>161</v>
      </c>
      <c r="B37" s="48" t="s">
        <v>162</v>
      </c>
      <c r="C37" s="69">
        <v>15</v>
      </c>
      <c r="D37" s="69">
        <v>15</v>
      </c>
      <c r="E37" s="69">
        <v>15</v>
      </c>
      <c r="F37" s="49">
        <v>0</v>
      </c>
      <c r="G37" s="49">
        <v>0</v>
      </c>
    </row>
    <row r="38" ht="22" customHeight="1" spans="1:7">
      <c r="A38" s="43" t="s">
        <v>102</v>
      </c>
      <c r="B38" s="43" t="s">
        <v>103</v>
      </c>
      <c r="C38" s="50">
        <v>15</v>
      </c>
      <c r="D38" s="50">
        <v>15</v>
      </c>
      <c r="E38" s="50">
        <v>15</v>
      </c>
      <c r="F38" s="50">
        <v>0</v>
      </c>
      <c r="G38" s="50">
        <v>0</v>
      </c>
    </row>
    <row r="39" ht="22" customHeight="1" spans="1:7">
      <c r="A39" s="67" t="s">
        <v>163</v>
      </c>
      <c r="B39" s="67"/>
      <c r="C39" s="71">
        <f>C6+C9+C12+C18+C21+C26+C36+C24</f>
        <v>2580</v>
      </c>
      <c r="D39" s="71">
        <f>D6+D9+D12+D18+D21+D26+D36+D24</f>
        <v>2580</v>
      </c>
      <c r="E39" s="71">
        <f>E6+E9+E12+E18+E21+E26+E36+E24</f>
        <v>1500</v>
      </c>
      <c r="F39" s="71">
        <f>F6+F9+F12+F18+F21+F26+F36+F24</f>
        <v>1080</v>
      </c>
      <c r="G39" s="71">
        <f>G6+G9+G12+G18+G21+G26+G36</f>
        <v>0</v>
      </c>
    </row>
  </sheetData>
  <mergeCells count="4">
    <mergeCell ref="A2:G2"/>
    <mergeCell ref="A3:C3"/>
    <mergeCell ref="D4:F4"/>
    <mergeCell ref="A39:B39"/>
  </mergeCells>
  <pageMargins left="0.196527777777778" right="0.196527777777778" top="0.271527777777778" bottom="0.271527777777778" header="0.118055555555556" footer="0"/>
  <pageSetup paperSize="9" scale="98"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C6" sqref="C18 C6"/>
    </sheetView>
  </sheetViews>
  <sheetFormatPr defaultColWidth="10" defaultRowHeight="13.5" outlineLevelCol="4"/>
  <cols>
    <col min="1" max="1" width="12.2166666666667" customWidth="1"/>
    <col min="2" max="2" width="19.675" customWidth="1"/>
    <col min="3" max="3" width="12.6666666666667" customWidth="1"/>
    <col min="4" max="4" width="14.25" customWidth="1"/>
    <col min="5" max="5" width="15.2" customWidth="1"/>
    <col min="6" max="6" width="9.76666666666667" customWidth="1"/>
  </cols>
  <sheetData>
    <row r="1" ht="16.55" customHeight="1" spans="1:5">
      <c r="A1" s="1"/>
      <c r="B1" s="1"/>
      <c r="C1" s="1"/>
      <c r="D1" s="1"/>
      <c r="E1" s="1"/>
    </row>
    <row r="2" ht="35.4" customHeight="1" spans="1:5">
      <c r="A2" s="18" t="s">
        <v>9</v>
      </c>
      <c r="B2" s="18"/>
      <c r="C2" s="18"/>
      <c r="D2" s="18"/>
      <c r="E2" s="18"/>
    </row>
    <row r="3" ht="25.6" customHeight="1" spans="1:5">
      <c r="A3" s="20" t="s">
        <v>17</v>
      </c>
      <c r="B3" s="20"/>
      <c r="C3" s="20"/>
      <c r="D3" s="45"/>
      <c r="E3" s="51" t="s">
        <v>18</v>
      </c>
    </row>
    <row r="4" ht="33.9" customHeight="1" spans="1:5">
      <c r="A4" s="21" t="s">
        <v>164</v>
      </c>
      <c r="B4" s="21"/>
      <c r="C4" s="21" t="s">
        <v>165</v>
      </c>
      <c r="D4" s="21"/>
      <c r="E4" s="21"/>
    </row>
    <row r="5" ht="22" customHeight="1" spans="1:5">
      <c r="A5" s="28" t="s">
        <v>130</v>
      </c>
      <c r="B5" s="28" t="s">
        <v>131</v>
      </c>
      <c r="C5" s="28" t="s">
        <v>76</v>
      </c>
      <c r="D5" s="28" t="s">
        <v>132</v>
      </c>
      <c r="E5" s="28" t="s">
        <v>117</v>
      </c>
    </row>
    <row r="6" ht="22" customHeight="1" spans="1:5">
      <c r="A6" s="46" t="s">
        <v>166</v>
      </c>
      <c r="B6" s="46" t="s">
        <v>167</v>
      </c>
      <c r="C6" s="47">
        <v>1410</v>
      </c>
      <c r="D6" s="47">
        <v>1410</v>
      </c>
      <c r="E6" s="47">
        <v>0</v>
      </c>
    </row>
    <row r="7" ht="22" customHeight="1" spans="1:5">
      <c r="A7" s="43" t="s">
        <v>168</v>
      </c>
      <c r="B7" s="43" t="s">
        <v>169</v>
      </c>
      <c r="C7" s="50">
        <v>360</v>
      </c>
      <c r="D7" s="50">
        <v>360</v>
      </c>
      <c r="E7" s="50">
        <v>0</v>
      </c>
    </row>
    <row r="8" ht="22" customHeight="1" spans="1:5">
      <c r="A8" s="43" t="s">
        <v>170</v>
      </c>
      <c r="B8" s="43" t="s">
        <v>171</v>
      </c>
      <c r="C8" s="50">
        <v>400</v>
      </c>
      <c r="D8" s="50">
        <v>400</v>
      </c>
      <c r="E8" s="50">
        <v>0</v>
      </c>
    </row>
    <row r="9" ht="22" customHeight="1" spans="1:5">
      <c r="A9" s="43" t="s">
        <v>172</v>
      </c>
      <c r="B9" s="43" t="s">
        <v>173</v>
      </c>
      <c r="C9" s="50">
        <v>59</v>
      </c>
      <c r="D9" s="50">
        <v>59</v>
      </c>
      <c r="E9" s="50">
        <v>0</v>
      </c>
    </row>
    <row r="10" ht="22" customHeight="1" spans="1:5">
      <c r="A10" s="43" t="s">
        <v>174</v>
      </c>
      <c r="B10" s="43" t="s">
        <v>175</v>
      </c>
      <c r="C10" s="50">
        <v>310</v>
      </c>
      <c r="D10" s="50">
        <v>310</v>
      </c>
      <c r="E10" s="50">
        <v>0</v>
      </c>
    </row>
    <row r="11" ht="22" customHeight="1" spans="1:5">
      <c r="A11" s="53">
        <v>30106</v>
      </c>
      <c r="B11" s="53" t="s">
        <v>176</v>
      </c>
      <c r="C11" s="50">
        <v>50</v>
      </c>
      <c r="D11" s="50">
        <v>50</v>
      </c>
      <c r="E11" s="50">
        <v>0</v>
      </c>
    </row>
    <row r="12" ht="22" customHeight="1" spans="1:5">
      <c r="A12" s="43" t="s">
        <v>177</v>
      </c>
      <c r="B12" s="43" t="s">
        <v>178</v>
      </c>
      <c r="C12" s="50">
        <v>130</v>
      </c>
      <c r="D12" s="50">
        <v>130</v>
      </c>
      <c r="E12" s="50">
        <v>0</v>
      </c>
    </row>
    <row r="13" ht="22" customHeight="1" spans="1:5">
      <c r="A13" s="53">
        <v>30109</v>
      </c>
      <c r="B13" s="53" t="s">
        <v>179</v>
      </c>
      <c r="C13" s="50">
        <v>0</v>
      </c>
      <c r="D13" s="50">
        <v>0</v>
      </c>
      <c r="E13" s="50">
        <v>0</v>
      </c>
    </row>
    <row r="14" ht="22" customHeight="1" spans="1:5">
      <c r="A14" s="43" t="s">
        <v>180</v>
      </c>
      <c r="B14" s="43" t="s">
        <v>181</v>
      </c>
      <c r="C14" s="50">
        <v>10</v>
      </c>
      <c r="D14" s="50">
        <v>10</v>
      </c>
      <c r="E14" s="50">
        <v>0</v>
      </c>
    </row>
    <row r="15" ht="22" customHeight="1" spans="1:5">
      <c r="A15" s="43" t="s">
        <v>182</v>
      </c>
      <c r="B15" s="43" t="s">
        <v>183</v>
      </c>
      <c r="C15" s="50">
        <v>60</v>
      </c>
      <c r="D15" s="50">
        <v>60</v>
      </c>
      <c r="E15" s="50">
        <v>0</v>
      </c>
    </row>
    <row r="16" ht="22" customHeight="1" spans="1:5">
      <c r="A16" s="43" t="s">
        <v>184</v>
      </c>
      <c r="B16" s="43" t="s">
        <v>103</v>
      </c>
      <c r="C16" s="50">
        <v>15</v>
      </c>
      <c r="D16" s="50">
        <v>15</v>
      </c>
      <c r="E16" s="50">
        <v>0</v>
      </c>
    </row>
    <row r="17" ht="22" customHeight="1" spans="1:5">
      <c r="A17" s="53">
        <v>30199</v>
      </c>
      <c r="B17" s="53" t="s">
        <v>185</v>
      </c>
      <c r="C17" s="50">
        <v>16</v>
      </c>
      <c r="D17" s="50">
        <v>16</v>
      </c>
      <c r="E17" s="50">
        <v>0</v>
      </c>
    </row>
    <row r="18" ht="22" customHeight="1" spans="1:5">
      <c r="A18" s="46" t="s">
        <v>186</v>
      </c>
      <c r="B18" s="46" t="s">
        <v>187</v>
      </c>
      <c r="C18" s="47">
        <v>90</v>
      </c>
      <c r="D18" s="47">
        <v>90</v>
      </c>
      <c r="E18" s="47">
        <v>0</v>
      </c>
    </row>
    <row r="19" ht="22" customHeight="1" spans="1:5">
      <c r="A19" s="32" t="s">
        <v>188</v>
      </c>
      <c r="B19" s="32" t="s">
        <v>189</v>
      </c>
      <c r="C19" s="56">
        <v>10</v>
      </c>
      <c r="D19" s="56">
        <v>10</v>
      </c>
      <c r="E19" s="56">
        <v>0</v>
      </c>
    </row>
    <row r="20" ht="22" customHeight="1" spans="1:5">
      <c r="A20" s="57">
        <v>30302</v>
      </c>
      <c r="B20" s="58" t="s">
        <v>190</v>
      </c>
      <c r="C20" s="59">
        <v>20</v>
      </c>
      <c r="D20" s="59">
        <v>20</v>
      </c>
      <c r="E20" s="59">
        <v>0</v>
      </c>
    </row>
    <row r="21" ht="22" customHeight="1" spans="1:5">
      <c r="A21" s="57">
        <v>30304</v>
      </c>
      <c r="B21" s="60" t="s">
        <v>191</v>
      </c>
      <c r="C21" s="61">
        <v>50</v>
      </c>
      <c r="D21" s="61">
        <v>50</v>
      </c>
      <c r="E21" s="59">
        <v>0</v>
      </c>
    </row>
    <row r="22" ht="22" customHeight="1" spans="1:5">
      <c r="A22" s="62">
        <v>30309</v>
      </c>
      <c r="B22" s="60" t="s">
        <v>192</v>
      </c>
      <c r="C22" s="61">
        <v>5</v>
      </c>
      <c r="D22" s="61">
        <v>5</v>
      </c>
      <c r="E22" s="61">
        <v>0</v>
      </c>
    </row>
    <row r="23" ht="22" customHeight="1" spans="1:5">
      <c r="A23" s="62">
        <v>30399</v>
      </c>
      <c r="B23" s="60" t="s">
        <v>193</v>
      </c>
      <c r="C23" s="61">
        <v>5</v>
      </c>
      <c r="D23" s="61">
        <v>5</v>
      </c>
      <c r="E23" s="61">
        <v>0</v>
      </c>
    </row>
    <row r="24" ht="22" customHeight="1" spans="1:5">
      <c r="A24" s="63" t="s">
        <v>194</v>
      </c>
      <c r="B24" s="63" t="s">
        <v>195</v>
      </c>
      <c r="C24" s="64">
        <v>1030</v>
      </c>
      <c r="D24" s="64">
        <v>0</v>
      </c>
      <c r="E24" s="64">
        <v>1030</v>
      </c>
    </row>
    <row r="25" ht="22" customHeight="1" spans="1:5">
      <c r="A25" s="43" t="s">
        <v>196</v>
      </c>
      <c r="B25" s="43" t="s">
        <v>197</v>
      </c>
      <c r="C25" s="50">
        <v>9</v>
      </c>
      <c r="D25" s="50">
        <v>0</v>
      </c>
      <c r="E25" s="50">
        <v>9</v>
      </c>
    </row>
    <row r="26" ht="22" customHeight="1" spans="1:5">
      <c r="A26" s="53">
        <v>30203</v>
      </c>
      <c r="B26" s="43" t="s">
        <v>198</v>
      </c>
      <c r="C26" s="50">
        <v>1.2</v>
      </c>
      <c r="D26" s="50">
        <v>0</v>
      </c>
      <c r="E26" s="50">
        <v>1.2</v>
      </c>
    </row>
    <row r="27" ht="22" customHeight="1" spans="1:5">
      <c r="A27" s="43" t="s">
        <v>199</v>
      </c>
      <c r="B27" s="43" t="s">
        <v>200</v>
      </c>
      <c r="C27" s="50">
        <v>5.5</v>
      </c>
      <c r="D27" s="50">
        <v>0</v>
      </c>
      <c r="E27" s="50">
        <v>5.5</v>
      </c>
    </row>
    <row r="28" ht="22" customHeight="1" spans="1:5">
      <c r="A28" s="43" t="s">
        <v>201</v>
      </c>
      <c r="B28" s="43" t="s">
        <v>202</v>
      </c>
      <c r="C28" s="50">
        <v>40</v>
      </c>
      <c r="D28" s="50">
        <v>0</v>
      </c>
      <c r="E28" s="50">
        <v>40</v>
      </c>
    </row>
    <row r="29" ht="22" customHeight="1" spans="1:5">
      <c r="A29" s="43" t="s">
        <v>203</v>
      </c>
      <c r="B29" s="43" t="s">
        <v>204</v>
      </c>
      <c r="C29" s="50">
        <v>80</v>
      </c>
      <c r="D29" s="50">
        <v>0</v>
      </c>
      <c r="E29" s="50">
        <v>80</v>
      </c>
    </row>
    <row r="30" ht="22" customHeight="1" spans="1:5">
      <c r="A30" s="43" t="s">
        <v>205</v>
      </c>
      <c r="B30" s="43" t="s">
        <v>206</v>
      </c>
      <c r="C30" s="50">
        <v>20</v>
      </c>
      <c r="D30" s="50">
        <v>0</v>
      </c>
      <c r="E30" s="50">
        <v>20</v>
      </c>
    </row>
    <row r="31" ht="22" customHeight="1" spans="1:5">
      <c r="A31" s="43" t="s">
        <v>207</v>
      </c>
      <c r="B31" s="43" t="s">
        <v>208</v>
      </c>
      <c r="C31" s="50">
        <v>7.3</v>
      </c>
      <c r="D31" s="50">
        <v>0</v>
      </c>
      <c r="E31" s="50">
        <v>7.3</v>
      </c>
    </row>
    <row r="32" ht="22" customHeight="1" spans="1:5">
      <c r="A32" s="43" t="s">
        <v>209</v>
      </c>
      <c r="B32" s="43" t="s">
        <v>210</v>
      </c>
      <c r="C32" s="50">
        <v>65</v>
      </c>
      <c r="D32" s="50">
        <v>0</v>
      </c>
      <c r="E32" s="50">
        <v>65</v>
      </c>
    </row>
    <row r="33" ht="22" customHeight="1" spans="1:5">
      <c r="A33" s="43" t="s">
        <v>211</v>
      </c>
      <c r="B33" s="43" t="s">
        <v>212</v>
      </c>
      <c r="C33" s="50">
        <v>150</v>
      </c>
      <c r="D33" s="50">
        <v>0</v>
      </c>
      <c r="E33" s="50">
        <v>150</v>
      </c>
    </row>
    <row r="34" ht="22" customHeight="1" spans="1:5">
      <c r="A34" s="43" t="s">
        <v>213</v>
      </c>
      <c r="B34" s="43" t="s">
        <v>214</v>
      </c>
      <c r="C34" s="50">
        <v>2.1</v>
      </c>
      <c r="D34" s="50">
        <v>0</v>
      </c>
      <c r="E34" s="50">
        <v>2.1</v>
      </c>
    </row>
    <row r="35" ht="22" customHeight="1" spans="1:5">
      <c r="A35" s="43" t="s">
        <v>215</v>
      </c>
      <c r="B35" s="43" t="s">
        <v>216</v>
      </c>
      <c r="C35" s="50">
        <v>1</v>
      </c>
      <c r="D35" s="50">
        <v>0</v>
      </c>
      <c r="E35" s="50">
        <v>1</v>
      </c>
    </row>
    <row r="36" ht="22" customHeight="1" spans="1:5">
      <c r="A36" s="43" t="s">
        <v>217</v>
      </c>
      <c r="B36" s="43" t="s">
        <v>218</v>
      </c>
      <c r="C36" s="50">
        <v>13</v>
      </c>
      <c r="D36" s="50">
        <v>0</v>
      </c>
      <c r="E36" s="50">
        <v>13</v>
      </c>
    </row>
    <row r="37" ht="22" customHeight="1" spans="1:5">
      <c r="A37" s="43" t="s">
        <v>219</v>
      </c>
      <c r="B37" s="43" t="s">
        <v>220</v>
      </c>
      <c r="C37" s="50">
        <v>2.1</v>
      </c>
      <c r="D37" s="50">
        <v>0</v>
      </c>
      <c r="E37" s="50">
        <v>2.1</v>
      </c>
    </row>
    <row r="38" ht="22" customHeight="1" spans="1:5">
      <c r="A38" s="43" t="s">
        <v>221</v>
      </c>
      <c r="B38" s="43" t="s">
        <v>222</v>
      </c>
      <c r="C38" s="50">
        <v>9</v>
      </c>
      <c r="D38" s="50">
        <v>0</v>
      </c>
      <c r="E38" s="50">
        <v>9</v>
      </c>
    </row>
    <row r="39" ht="22" customHeight="1" spans="1:5">
      <c r="A39" s="43" t="s">
        <v>223</v>
      </c>
      <c r="B39" s="43" t="s">
        <v>224</v>
      </c>
      <c r="C39" s="50">
        <v>18</v>
      </c>
      <c r="D39" s="50">
        <v>0</v>
      </c>
      <c r="E39" s="50">
        <v>18</v>
      </c>
    </row>
    <row r="40" ht="22" customHeight="1" spans="1:5">
      <c r="A40" s="53">
        <v>30225</v>
      </c>
      <c r="B40" s="53" t="s">
        <v>225</v>
      </c>
      <c r="C40" s="50">
        <v>1</v>
      </c>
      <c r="D40" s="50">
        <v>0</v>
      </c>
      <c r="E40" s="50">
        <v>1</v>
      </c>
    </row>
    <row r="41" ht="22" customHeight="1" spans="1:5">
      <c r="A41" s="53">
        <v>30217</v>
      </c>
      <c r="B41" s="53" t="s">
        <v>226</v>
      </c>
      <c r="C41" s="50">
        <v>1</v>
      </c>
      <c r="D41" s="50">
        <v>0</v>
      </c>
      <c r="E41" s="50">
        <v>1</v>
      </c>
    </row>
    <row r="42" ht="22" customHeight="1" spans="1:5">
      <c r="A42" s="53">
        <v>30218</v>
      </c>
      <c r="B42" s="53" t="s">
        <v>227</v>
      </c>
      <c r="C42" s="50">
        <v>1</v>
      </c>
      <c r="D42" s="50">
        <v>0</v>
      </c>
      <c r="E42" s="50">
        <v>1</v>
      </c>
    </row>
    <row r="43" ht="22" customHeight="1" spans="1:5">
      <c r="A43" s="53">
        <v>30299</v>
      </c>
      <c r="B43" s="53" t="s">
        <v>228</v>
      </c>
      <c r="C43" s="50">
        <v>603.8</v>
      </c>
      <c r="D43" s="50">
        <v>0</v>
      </c>
      <c r="E43" s="50">
        <v>603.8</v>
      </c>
    </row>
    <row r="44" ht="22" customHeight="1" spans="1:5">
      <c r="A44" s="65">
        <v>310</v>
      </c>
      <c r="B44" s="65" t="s">
        <v>229</v>
      </c>
      <c r="C44" s="64">
        <v>50</v>
      </c>
      <c r="D44" s="64">
        <v>0</v>
      </c>
      <c r="E44" s="64">
        <v>50</v>
      </c>
    </row>
    <row r="45" ht="22" customHeight="1" spans="1:5">
      <c r="A45" s="53">
        <v>31002</v>
      </c>
      <c r="B45" s="53" t="s">
        <v>230</v>
      </c>
      <c r="C45" s="50">
        <v>50</v>
      </c>
      <c r="D45" s="50">
        <v>0</v>
      </c>
      <c r="E45" s="50">
        <v>50</v>
      </c>
    </row>
    <row r="46" ht="22" customHeight="1" spans="1:5">
      <c r="A46" s="21" t="s">
        <v>231</v>
      </c>
      <c r="B46" s="21"/>
      <c r="C46" s="66">
        <f>C6+C18+C24+C44</f>
        <v>2580</v>
      </c>
      <c r="D46" s="66">
        <f>D6+D18+D24+D44</f>
        <v>1500</v>
      </c>
      <c r="E46" s="66">
        <f>E6+E18+E24+E44</f>
        <v>1080</v>
      </c>
    </row>
  </sheetData>
  <mergeCells count="5">
    <mergeCell ref="A2:E2"/>
    <mergeCell ref="A3:C3"/>
    <mergeCell ref="A4:B4"/>
    <mergeCell ref="C4:E4"/>
    <mergeCell ref="A46:B4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2" sqref="A2:H2"/>
    </sheetView>
  </sheetViews>
  <sheetFormatPr defaultColWidth="10" defaultRowHeight="13.5" outlineLevelCol="7"/>
  <cols>
    <col min="1" max="1" width="12.35" customWidth="1"/>
    <col min="2" max="2" width="27.95" customWidth="1"/>
    <col min="3" max="8" width="13.4833333333333" customWidth="1"/>
    <col min="9" max="9" width="9.76666666666667" customWidth="1"/>
  </cols>
  <sheetData>
    <row r="1" ht="17.3" customHeight="1" spans="1:8">
      <c r="A1" s="1"/>
      <c r="B1" s="1"/>
      <c r="C1" s="1"/>
      <c r="D1" s="1"/>
      <c r="E1" s="1"/>
      <c r="F1" s="1"/>
      <c r="G1" s="1"/>
      <c r="H1" s="1"/>
    </row>
    <row r="2" ht="33.9" customHeight="1" spans="1:8">
      <c r="A2" s="18" t="s">
        <v>10</v>
      </c>
      <c r="B2" s="18"/>
      <c r="C2" s="18"/>
      <c r="D2" s="18"/>
      <c r="E2" s="18"/>
      <c r="F2" s="18"/>
      <c r="G2" s="18"/>
      <c r="H2" s="18"/>
    </row>
    <row r="3" ht="21.1" customHeight="1" spans="1:8">
      <c r="A3" s="20" t="s">
        <v>17</v>
      </c>
      <c r="B3" s="20"/>
      <c r="C3" s="20"/>
      <c r="D3" s="20"/>
      <c r="E3" s="20"/>
      <c r="F3" s="20"/>
      <c r="G3" s="20"/>
      <c r="H3" s="20"/>
    </row>
    <row r="4" ht="13.55" customHeight="1" spans="1:8">
      <c r="A4" s="1"/>
      <c r="B4" s="1"/>
      <c r="C4" s="14" t="s">
        <v>18</v>
      </c>
      <c r="D4" s="14"/>
      <c r="E4" s="14"/>
      <c r="F4" s="14"/>
      <c r="G4" s="14"/>
      <c r="H4" s="14"/>
    </row>
    <row r="5" ht="27.85" customHeight="1" spans="1:8">
      <c r="A5" s="21" t="s">
        <v>70</v>
      </c>
      <c r="B5" s="21"/>
      <c r="C5" s="21" t="s">
        <v>232</v>
      </c>
      <c r="D5" s="21"/>
      <c r="E5" s="21"/>
      <c r="F5" s="21"/>
      <c r="G5" s="21"/>
      <c r="H5" s="21"/>
    </row>
    <row r="6" ht="26.35" customHeight="1" spans="1:8">
      <c r="A6" s="21" t="s">
        <v>233</v>
      </c>
      <c r="B6" s="21" t="s">
        <v>234</v>
      </c>
      <c r="C6" s="21" t="s">
        <v>235</v>
      </c>
      <c r="D6" s="21" t="s">
        <v>236</v>
      </c>
      <c r="E6" s="21" t="s">
        <v>237</v>
      </c>
      <c r="F6" s="21"/>
      <c r="G6" s="21"/>
      <c r="H6" s="21" t="s">
        <v>226</v>
      </c>
    </row>
    <row r="7" ht="26.35" customHeight="1" spans="1:8">
      <c r="A7" s="21"/>
      <c r="B7" s="21"/>
      <c r="C7" s="21"/>
      <c r="D7" s="21"/>
      <c r="E7" s="21" t="s">
        <v>85</v>
      </c>
      <c r="F7" s="21" t="s">
        <v>238</v>
      </c>
      <c r="G7" s="21" t="s">
        <v>239</v>
      </c>
      <c r="H7" s="21"/>
    </row>
    <row r="8" ht="22.75" customHeight="1" spans="1:8">
      <c r="A8" s="52" t="s">
        <v>240</v>
      </c>
      <c r="B8" s="52"/>
      <c r="C8" s="27">
        <v>10</v>
      </c>
      <c r="D8" s="27"/>
      <c r="E8" s="27">
        <v>9</v>
      </c>
      <c r="F8" s="27"/>
      <c r="G8" s="27">
        <v>9</v>
      </c>
      <c r="H8" s="27">
        <v>1</v>
      </c>
    </row>
    <row r="9" ht="22.75" customHeight="1" spans="1:8">
      <c r="A9" s="53" t="s">
        <v>120</v>
      </c>
      <c r="B9" s="53" t="s">
        <v>121</v>
      </c>
      <c r="C9" s="29">
        <v>10</v>
      </c>
      <c r="D9" s="54"/>
      <c r="E9" s="55">
        <v>9</v>
      </c>
      <c r="F9" s="54"/>
      <c r="G9" s="54">
        <v>9</v>
      </c>
      <c r="H9" s="54">
        <v>1</v>
      </c>
    </row>
  </sheetData>
  <mergeCells count="12">
    <mergeCell ref="A2:H2"/>
    <mergeCell ref="A3:H3"/>
    <mergeCell ref="C4:H4"/>
    <mergeCell ref="A5:B5"/>
    <mergeCell ref="C5:H5"/>
    <mergeCell ref="E6:G6"/>
    <mergeCell ref="A8:B8"/>
    <mergeCell ref="A6:A7"/>
    <mergeCell ref="B6:B7"/>
    <mergeCell ref="C6:C7"/>
    <mergeCell ref="D6:D7"/>
    <mergeCell ref="H6:H7"/>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F9" sqref="F9"/>
    </sheetView>
  </sheetViews>
  <sheetFormatPr defaultColWidth="10" defaultRowHeight="13.5" outlineLevelCol="4"/>
  <cols>
    <col min="1" max="1" width="12.2166666666667" customWidth="1"/>
    <col min="2" max="2" width="18.45" customWidth="1"/>
    <col min="3" max="3" width="12.6666666666667" customWidth="1"/>
    <col min="4" max="4" width="13.4833333333333" customWidth="1"/>
    <col min="5" max="5" width="12.6166666666667" customWidth="1"/>
    <col min="6" max="6" width="9.76666666666667" customWidth="1"/>
  </cols>
  <sheetData>
    <row r="1" ht="18.05" customHeight="1" spans="1:5">
      <c r="A1" s="1"/>
      <c r="B1" s="1"/>
      <c r="C1" s="1"/>
      <c r="D1" s="1"/>
      <c r="E1" s="1"/>
    </row>
    <row r="2" ht="30.9" customHeight="1" spans="1:5">
      <c r="A2" s="18" t="s">
        <v>11</v>
      </c>
      <c r="B2" s="18"/>
      <c r="C2" s="18"/>
      <c r="D2" s="18"/>
      <c r="E2" s="18"/>
    </row>
    <row r="3" ht="25.6" customHeight="1" spans="1:5">
      <c r="A3" s="20" t="s">
        <v>17</v>
      </c>
      <c r="B3" s="20"/>
      <c r="C3" s="20"/>
      <c r="D3" s="45"/>
      <c r="E3" s="51" t="s">
        <v>18</v>
      </c>
    </row>
    <row r="4" ht="19.9" customHeight="1" spans="1:5">
      <c r="A4" s="22" t="s">
        <v>130</v>
      </c>
      <c r="B4" s="22" t="s">
        <v>131</v>
      </c>
      <c r="C4" s="21" t="s">
        <v>241</v>
      </c>
      <c r="D4" s="21"/>
      <c r="E4" s="21"/>
    </row>
    <row r="5" ht="19.9" customHeight="1" spans="1:5">
      <c r="A5" s="22"/>
      <c r="B5" s="22"/>
      <c r="C5" s="22" t="s">
        <v>76</v>
      </c>
      <c r="D5" s="22" t="s">
        <v>114</v>
      </c>
      <c r="E5" s="22" t="s">
        <v>115</v>
      </c>
    </row>
    <row r="6" ht="23.1" customHeight="1" spans="1:5">
      <c r="A6" s="46"/>
      <c r="B6" s="46"/>
      <c r="C6" s="47">
        <v>0</v>
      </c>
      <c r="D6" s="47">
        <v>0</v>
      </c>
      <c r="E6" s="47">
        <v>0</v>
      </c>
    </row>
    <row r="7" ht="23.1" customHeight="1" spans="1:5">
      <c r="A7" s="48"/>
      <c r="B7" s="48"/>
      <c r="C7" s="49">
        <v>0</v>
      </c>
      <c r="D7" s="49">
        <v>0</v>
      </c>
      <c r="E7" s="49">
        <v>0</v>
      </c>
    </row>
    <row r="8" ht="23.1" customHeight="1" spans="1:5">
      <c r="A8" s="43"/>
      <c r="B8" s="43"/>
      <c r="C8" s="50">
        <v>0</v>
      </c>
      <c r="D8" s="50">
        <v>0</v>
      </c>
      <c r="E8" s="50">
        <v>0</v>
      </c>
    </row>
    <row r="9" ht="24.1" customHeight="1" spans="1:5">
      <c r="A9" s="21" t="s">
        <v>163</v>
      </c>
      <c r="B9" s="21"/>
      <c r="C9" s="22">
        <v>0</v>
      </c>
      <c r="D9" s="22">
        <v>0</v>
      </c>
      <c r="E9" s="22">
        <v>0</v>
      </c>
    </row>
  </sheetData>
  <mergeCells count="6">
    <mergeCell ref="A2:E2"/>
    <mergeCell ref="A3:C3"/>
    <mergeCell ref="C4:E4"/>
    <mergeCell ref="A9:B9"/>
    <mergeCell ref="A4:A5"/>
    <mergeCell ref="B4:B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workbookViewId="0">
      <selection activeCell="E17" sqref="E17:G17"/>
    </sheetView>
  </sheetViews>
  <sheetFormatPr defaultColWidth="10" defaultRowHeight="13.5"/>
  <cols>
    <col min="1" max="1" width="21.575" customWidth="1"/>
    <col min="2" max="2" width="13.8916666666667" customWidth="1"/>
    <col min="3" max="3" width="17.225" customWidth="1"/>
    <col min="4" max="4" width="11.1333333333333" customWidth="1"/>
    <col min="5" max="5" width="9.76666666666667" customWidth="1"/>
    <col min="6" max="7" width="11.1333333333333" customWidth="1"/>
    <col min="8" max="8" width="13.225" customWidth="1"/>
    <col min="9" max="12" width="7.33333333333333" customWidth="1"/>
    <col min="13" max="13" width="9.76666666666667" customWidth="1"/>
    <col min="14" max="19" width="11.1333333333333" customWidth="1"/>
    <col min="20" max="20" width="13.575" customWidth="1"/>
    <col min="21" max="21" width="9.76666666666667" customWidth="1"/>
  </cols>
  <sheetData>
    <row r="1" ht="14.3" customHeight="1" spans="1:20">
      <c r="A1" s="1"/>
      <c r="B1" s="1"/>
      <c r="C1" s="1"/>
      <c r="D1" s="1"/>
      <c r="F1" s="1"/>
      <c r="H1" s="1"/>
      <c r="I1" s="1"/>
      <c r="J1" s="1"/>
      <c r="K1" s="1"/>
      <c r="L1" s="1"/>
      <c r="M1" s="1"/>
      <c r="P1" s="1"/>
      <c r="Q1" s="1"/>
      <c r="R1" s="1"/>
      <c r="S1" s="1"/>
      <c r="T1" s="1"/>
    </row>
    <row r="2" ht="30.15" customHeight="1" spans="1:20">
      <c r="A2" s="18" t="s">
        <v>12</v>
      </c>
      <c r="B2" s="18"/>
      <c r="C2" s="18"/>
      <c r="D2" s="18"/>
      <c r="E2" s="18"/>
      <c r="F2" s="18"/>
      <c r="G2" s="18"/>
      <c r="H2" s="18"/>
      <c r="I2" s="18"/>
      <c r="J2" s="18"/>
      <c r="K2" s="18"/>
      <c r="L2" s="18"/>
      <c r="M2" s="18"/>
      <c r="N2" s="18"/>
      <c r="O2" s="18"/>
      <c r="P2" s="18"/>
      <c r="Q2" s="18"/>
      <c r="R2" s="18"/>
      <c r="S2" s="18"/>
      <c r="T2" s="18"/>
    </row>
    <row r="3" ht="25.6" customHeight="1" spans="1:20">
      <c r="A3" s="20" t="s">
        <v>17</v>
      </c>
      <c r="B3" s="20"/>
      <c r="C3" s="20"/>
      <c r="D3" s="20"/>
      <c r="E3" s="20"/>
      <c r="F3" s="20"/>
      <c r="G3" s="20"/>
      <c r="H3" s="20"/>
      <c r="I3" s="20"/>
      <c r="J3" s="20"/>
      <c r="K3" s="20"/>
      <c r="L3" s="20"/>
      <c r="M3" s="20"/>
      <c r="N3" s="20"/>
      <c r="O3" s="20"/>
      <c r="P3" s="20"/>
      <c r="Q3" s="20"/>
      <c r="R3" s="20"/>
      <c r="S3" s="20"/>
      <c r="T3" s="20"/>
    </row>
    <row r="4" ht="14.3" customHeight="1" spans="1:20">
      <c r="A4" s="14" t="s">
        <v>18</v>
      </c>
      <c r="B4" s="14"/>
      <c r="C4" s="14"/>
      <c r="D4" s="14"/>
      <c r="E4" s="14"/>
      <c r="F4" s="14"/>
      <c r="G4" s="14"/>
      <c r="H4" s="14"/>
      <c r="I4" s="14"/>
      <c r="J4" s="14"/>
      <c r="K4" s="14"/>
      <c r="L4" s="14"/>
      <c r="M4" s="14"/>
      <c r="N4" s="14"/>
      <c r="O4" s="14"/>
      <c r="P4" s="14"/>
      <c r="Q4" s="14"/>
      <c r="R4" s="14"/>
      <c r="S4" s="14"/>
      <c r="T4" s="14"/>
    </row>
    <row r="5" ht="21.1" customHeight="1" spans="1:20">
      <c r="A5" s="21" t="s">
        <v>242</v>
      </c>
      <c r="B5" s="21" t="s">
        <v>243</v>
      </c>
      <c r="C5" s="21" t="s">
        <v>244</v>
      </c>
      <c r="D5" s="21" t="s">
        <v>76</v>
      </c>
      <c r="E5" s="21" t="s">
        <v>245</v>
      </c>
      <c r="F5" s="21"/>
      <c r="G5" s="21"/>
      <c r="H5" s="21"/>
      <c r="I5" s="21"/>
      <c r="J5" s="21"/>
      <c r="K5" s="21"/>
      <c r="L5" s="21"/>
      <c r="M5" s="21" t="s">
        <v>246</v>
      </c>
      <c r="N5" s="21"/>
      <c r="O5" s="21"/>
      <c r="P5" s="21"/>
      <c r="Q5" s="21"/>
      <c r="R5" s="21"/>
      <c r="S5" s="21"/>
      <c r="T5" s="21"/>
    </row>
    <row r="6" ht="35.4" customHeight="1" spans="1:20">
      <c r="A6" s="21"/>
      <c r="B6" s="21"/>
      <c r="C6" s="21"/>
      <c r="D6" s="21"/>
      <c r="E6" s="44" t="s">
        <v>85</v>
      </c>
      <c r="F6" s="21" t="s">
        <v>247</v>
      </c>
      <c r="G6" s="21"/>
      <c r="H6" s="21"/>
      <c r="I6" s="21" t="s">
        <v>248</v>
      </c>
      <c r="J6" s="21" t="s">
        <v>249</v>
      </c>
      <c r="K6" s="21" t="s">
        <v>250</v>
      </c>
      <c r="L6" s="21" t="s">
        <v>251</v>
      </c>
      <c r="M6" s="21" t="s">
        <v>85</v>
      </c>
      <c r="N6" s="21" t="s">
        <v>247</v>
      </c>
      <c r="O6" s="21"/>
      <c r="P6" s="21"/>
      <c r="Q6" s="21" t="s">
        <v>248</v>
      </c>
      <c r="R6" s="21" t="s">
        <v>249</v>
      </c>
      <c r="S6" s="21" t="s">
        <v>250</v>
      </c>
      <c r="T6" s="22" t="s">
        <v>251</v>
      </c>
    </row>
    <row r="7" ht="35.4" customHeight="1" spans="1:20">
      <c r="A7" s="21"/>
      <c r="B7" s="21"/>
      <c r="C7" s="21"/>
      <c r="D7" s="21"/>
      <c r="E7" s="44"/>
      <c r="F7" s="21" t="s">
        <v>85</v>
      </c>
      <c r="G7" s="44" t="s">
        <v>252</v>
      </c>
      <c r="H7" s="3" t="s">
        <v>253</v>
      </c>
      <c r="I7" s="21"/>
      <c r="J7" s="21"/>
      <c r="K7" s="21"/>
      <c r="L7" s="21"/>
      <c r="M7" s="21"/>
      <c r="N7" s="21" t="s">
        <v>85</v>
      </c>
      <c r="O7" s="21" t="s">
        <v>252</v>
      </c>
      <c r="P7" s="22" t="s">
        <v>253</v>
      </c>
      <c r="Q7" s="21"/>
      <c r="R7" s="21"/>
      <c r="S7" s="21"/>
      <c r="T7" s="22"/>
    </row>
    <row r="8" ht="28.6" customHeight="1" spans="1:20">
      <c r="A8" s="21" t="s">
        <v>88</v>
      </c>
      <c r="B8" s="21"/>
      <c r="C8" s="21"/>
      <c r="D8" s="27">
        <v>2580</v>
      </c>
      <c r="E8" s="27">
        <v>2580</v>
      </c>
      <c r="F8" s="27">
        <v>2580</v>
      </c>
      <c r="G8" s="27">
        <v>2580</v>
      </c>
      <c r="H8" s="27">
        <v>0</v>
      </c>
      <c r="I8" s="27">
        <v>0</v>
      </c>
      <c r="J8" s="27">
        <v>0</v>
      </c>
      <c r="K8" s="27">
        <v>0</v>
      </c>
      <c r="L8" s="27">
        <v>0</v>
      </c>
      <c r="M8" s="27">
        <v>0</v>
      </c>
      <c r="N8" s="27">
        <v>0</v>
      </c>
      <c r="O8" s="27">
        <v>0</v>
      </c>
      <c r="P8" s="27">
        <v>0</v>
      </c>
      <c r="Q8" s="27">
        <v>0</v>
      </c>
      <c r="R8" s="27">
        <v>0</v>
      </c>
      <c r="S8" s="27">
        <v>0</v>
      </c>
      <c r="T8" s="27">
        <v>0</v>
      </c>
    </row>
    <row r="9" ht="22.75" customHeight="1" spans="1:20">
      <c r="A9" s="22" t="s">
        <v>240</v>
      </c>
      <c r="B9" s="22"/>
      <c r="C9" s="22"/>
      <c r="D9" s="27">
        <v>2580</v>
      </c>
      <c r="E9" s="27">
        <v>2580</v>
      </c>
      <c r="F9" s="27">
        <v>2580</v>
      </c>
      <c r="G9" s="27">
        <v>2580</v>
      </c>
      <c r="H9" s="27">
        <v>0</v>
      </c>
      <c r="I9" s="27">
        <v>0</v>
      </c>
      <c r="J9" s="27">
        <v>0</v>
      </c>
      <c r="K9" s="27">
        <v>0</v>
      </c>
      <c r="L9" s="27">
        <v>0</v>
      </c>
      <c r="M9" s="27">
        <v>0</v>
      </c>
      <c r="N9" s="27">
        <v>0</v>
      </c>
      <c r="O9" s="27">
        <v>0</v>
      </c>
      <c r="P9" s="27">
        <v>0</v>
      </c>
      <c r="Q9" s="27">
        <v>0</v>
      </c>
      <c r="R9" s="27">
        <v>0</v>
      </c>
      <c r="S9" s="27">
        <v>0</v>
      </c>
      <c r="T9" s="27">
        <v>0</v>
      </c>
    </row>
    <row r="10" ht="22.75" customHeight="1" spans="1:20">
      <c r="A10" s="22" t="s">
        <v>254</v>
      </c>
      <c r="B10" s="22"/>
      <c r="C10" s="22"/>
      <c r="D10" s="27">
        <v>2580</v>
      </c>
      <c r="E10" s="27">
        <v>2580</v>
      </c>
      <c r="F10" s="27">
        <v>2580</v>
      </c>
      <c r="G10" s="27">
        <v>2580</v>
      </c>
      <c r="H10" s="27">
        <v>0</v>
      </c>
      <c r="I10" s="27">
        <v>0</v>
      </c>
      <c r="J10" s="27">
        <v>0</v>
      </c>
      <c r="K10" s="27">
        <v>0</v>
      </c>
      <c r="L10" s="27">
        <v>0</v>
      </c>
      <c r="M10" s="27">
        <v>0</v>
      </c>
      <c r="N10" s="27">
        <v>0</v>
      </c>
      <c r="O10" s="27">
        <v>0</v>
      </c>
      <c r="P10" s="27">
        <v>0</v>
      </c>
      <c r="Q10" s="27">
        <v>0</v>
      </c>
      <c r="R10" s="27">
        <v>0</v>
      </c>
      <c r="S10" s="27">
        <v>0</v>
      </c>
      <c r="T10" s="27">
        <v>0</v>
      </c>
    </row>
    <row r="11" ht="22.75" customHeight="1" spans="1:20">
      <c r="A11" s="22" t="s">
        <v>255</v>
      </c>
      <c r="B11" s="22"/>
      <c r="C11" s="22"/>
      <c r="D11" s="27">
        <v>1500</v>
      </c>
      <c r="E11" s="27">
        <v>1500</v>
      </c>
      <c r="F11" s="27">
        <v>1500</v>
      </c>
      <c r="G11" s="27">
        <v>1500</v>
      </c>
      <c r="H11" s="27">
        <v>0</v>
      </c>
      <c r="I11" s="27">
        <v>0</v>
      </c>
      <c r="J11" s="27">
        <v>0</v>
      </c>
      <c r="K11" s="27">
        <v>0</v>
      </c>
      <c r="L11" s="27">
        <v>0</v>
      </c>
      <c r="M11" s="27">
        <v>0</v>
      </c>
      <c r="N11" s="27">
        <v>0</v>
      </c>
      <c r="O11" s="27">
        <v>0</v>
      </c>
      <c r="P11" s="27">
        <v>0</v>
      </c>
      <c r="Q11" s="27">
        <v>0</v>
      </c>
      <c r="R11" s="27">
        <v>0</v>
      </c>
      <c r="S11" s="27">
        <v>0</v>
      </c>
      <c r="T11" s="27">
        <v>0</v>
      </c>
    </row>
    <row r="12" customFormat="1" ht="22.75" customHeight="1" spans="1:20">
      <c r="A12" s="43" t="s">
        <v>116</v>
      </c>
      <c r="B12" s="43" t="s">
        <v>256</v>
      </c>
      <c r="C12" s="43" t="s">
        <v>91</v>
      </c>
      <c r="D12" s="29">
        <v>1255</v>
      </c>
      <c r="E12" s="29">
        <v>1255</v>
      </c>
      <c r="F12" s="29">
        <v>1255</v>
      </c>
      <c r="G12" s="29">
        <v>1255</v>
      </c>
      <c r="H12" s="29">
        <v>0</v>
      </c>
      <c r="I12" s="29">
        <v>0</v>
      </c>
      <c r="J12" s="29">
        <v>0</v>
      </c>
      <c r="K12" s="29">
        <v>0</v>
      </c>
      <c r="L12" s="29">
        <v>0</v>
      </c>
      <c r="M12" s="29">
        <v>0</v>
      </c>
      <c r="N12" s="29">
        <v>0</v>
      </c>
      <c r="O12" s="29">
        <v>0</v>
      </c>
      <c r="P12" s="29">
        <v>0</v>
      </c>
      <c r="Q12" s="29">
        <v>0</v>
      </c>
      <c r="R12" s="29">
        <v>0</v>
      </c>
      <c r="S12" s="29">
        <v>0</v>
      </c>
      <c r="T12" s="29">
        <v>0</v>
      </c>
    </row>
    <row r="13" customFormat="1" ht="22.75" customHeight="1" spans="1:20">
      <c r="A13" s="43" t="s">
        <v>116</v>
      </c>
      <c r="B13" s="43" t="s">
        <v>257</v>
      </c>
      <c r="C13" s="43" t="s">
        <v>91</v>
      </c>
      <c r="D13" s="29">
        <v>90</v>
      </c>
      <c r="E13" s="29">
        <v>90</v>
      </c>
      <c r="F13" s="29">
        <v>90</v>
      </c>
      <c r="G13" s="29">
        <v>90</v>
      </c>
      <c r="H13" s="29">
        <v>0</v>
      </c>
      <c r="I13" s="29">
        <v>0</v>
      </c>
      <c r="J13" s="29">
        <v>0</v>
      </c>
      <c r="K13" s="29">
        <v>0</v>
      </c>
      <c r="L13" s="29">
        <v>0</v>
      </c>
      <c r="M13" s="29">
        <v>0</v>
      </c>
      <c r="N13" s="29">
        <v>0</v>
      </c>
      <c r="O13" s="29">
        <v>0</v>
      </c>
      <c r="P13" s="29">
        <v>0</v>
      </c>
      <c r="Q13" s="29">
        <v>0</v>
      </c>
      <c r="R13" s="29">
        <v>0</v>
      </c>
      <c r="S13" s="29">
        <v>0</v>
      </c>
      <c r="T13" s="29">
        <v>0</v>
      </c>
    </row>
    <row r="14" customFormat="1" ht="22.75" customHeight="1" spans="1:20">
      <c r="A14" s="43" t="s">
        <v>116</v>
      </c>
      <c r="B14" s="43" t="s">
        <v>258</v>
      </c>
      <c r="C14" s="43" t="s">
        <v>91</v>
      </c>
      <c r="D14" s="29">
        <v>140</v>
      </c>
      <c r="E14" s="29">
        <v>140</v>
      </c>
      <c r="F14" s="29">
        <v>140</v>
      </c>
      <c r="G14" s="29">
        <v>140</v>
      </c>
      <c r="H14" s="29">
        <v>0</v>
      </c>
      <c r="I14" s="29">
        <v>0</v>
      </c>
      <c r="J14" s="29">
        <v>0</v>
      </c>
      <c r="K14" s="29">
        <v>0</v>
      </c>
      <c r="L14" s="29">
        <v>0</v>
      </c>
      <c r="M14" s="29">
        <v>0</v>
      </c>
      <c r="N14" s="29">
        <v>0</v>
      </c>
      <c r="O14" s="29">
        <v>0</v>
      </c>
      <c r="P14" s="29">
        <v>0</v>
      </c>
      <c r="Q14" s="29">
        <v>0</v>
      </c>
      <c r="R14" s="29">
        <v>0</v>
      </c>
      <c r="S14" s="29">
        <v>0</v>
      </c>
      <c r="T14" s="29">
        <v>0</v>
      </c>
    </row>
    <row r="15" customFormat="1" ht="22.75" customHeight="1" spans="1:20">
      <c r="A15" s="43" t="s">
        <v>116</v>
      </c>
      <c r="B15" s="43" t="s">
        <v>103</v>
      </c>
      <c r="C15" s="43" t="s">
        <v>91</v>
      </c>
      <c r="D15" s="29">
        <v>15</v>
      </c>
      <c r="E15" s="29">
        <v>15</v>
      </c>
      <c r="F15" s="29">
        <v>15</v>
      </c>
      <c r="G15" s="29">
        <v>15</v>
      </c>
      <c r="H15" s="29">
        <v>0</v>
      </c>
      <c r="I15" s="29">
        <v>0</v>
      </c>
      <c r="J15" s="29">
        <v>0</v>
      </c>
      <c r="K15" s="29">
        <v>0</v>
      </c>
      <c r="L15" s="29">
        <v>0</v>
      </c>
      <c r="M15" s="29">
        <v>0</v>
      </c>
      <c r="N15" s="29">
        <v>0</v>
      </c>
      <c r="O15" s="29">
        <v>0</v>
      </c>
      <c r="P15" s="29">
        <v>0</v>
      </c>
      <c r="Q15" s="29">
        <v>0</v>
      </c>
      <c r="R15" s="29">
        <v>0</v>
      </c>
      <c r="S15" s="29">
        <v>0</v>
      </c>
      <c r="T15" s="29">
        <v>0</v>
      </c>
    </row>
    <row r="16" ht="22.75" customHeight="1" spans="1:20">
      <c r="A16" s="22" t="s">
        <v>259</v>
      </c>
      <c r="B16" s="22"/>
      <c r="C16" s="22"/>
      <c r="D16" s="27">
        <v>1080</v>
      </c>
      <c r="E16" s="27">
        <v>1080</v>
      </c>
      <c r="F16" s="27">
        <v>1080</v>
      </c>
      <c r="G16" s="27">
        <v>1080</v>
      </c>
      <c r="H16" s="27">
        <v>0</v>
      </c>
      <c r="I16" s="27">
        <v>0</v>
      </c>
      <c r="J16" s="27">
        <v>0</v>
      </c>
      <c r="K16" s="27">
        <v>0</v>
      </c>
      <c r="L16" s="27">
        <v>0</v>
      </c>
      <c r="M16" s="27">
        <v>0</v>
      </c>
      <c r="N16" s="27">
        <v>0</v>
      </c>
      <c r="O16" s="27">
        <v>0</v>
      </c>
      <c r="P16" s="27">
        <v>0</v>
      </c>
      <c r="Q16" s="27">
        <v>0</v>
      </c>
      <c r="R16" s="27">
        <v>0</v>
      </c>
      <c r="S16" s="27">
        <v>0</v>
      </c>
      <c r="T16" s="27">
        <v>0</v>
      </c>
    </row>
    <row r="17" customFormat="1" ht="22.75" customHeight="1" spans="1:20">
      <c r="A17" s="43" t="s">
        <v>117</v>
      </c>
      <c r="B17" s="43" t="s">
        <v>117</v>
      </c>
      <c r="C17" s="43" t="s">
        <v>91</v>
      </c>
      <c r="D17" s="29">
        <v>1080</v>
      </c>
      <c r="E17" s="29">
        <v>1080</v>
      </c>
      <c r="F17" s="29">
        <v>1080</v>
      </c>
      <c r="G17" s="29">
        <v>1080</v>
      </c>
      <c r="H17" s="29">
        <v>0</v>
      </c>
      <c r="I17" s="29">
        <v>0</v>
      </c>
      <c r="J17" s="29">
        <v>0</v>
      </c>
      <c r="K17" s="29">
        <v>0</v>
      </c>
      <c r="L17" s="29">
        <v>0</v>
      </c>
      <c r="M17" s="29">
        <v>0</v>
      </c>
      <c r="N17" s="29">
        <v>0</v>
      </c>
      <c r="O17" s="29">
        <v>0</v>
      </c>
      <c r="P17" s="29">
        <v>0</v>
      </c>
      <c r="Q17" s="29">
        <v>0</v>
      </c>
      <c r="R17" s="29">
        <v>0</v>
      </c>
      <c r="S17" s="29">
        <v>0</v>
      </c>
      <c r="T17" s="29">
        <v>0</v>
      </c>
    </row>
    <row r="18" ht="14.3" customHeight="1"/>
    <row r="19" ht="14.3" customHeight="1"/>
    <row r="20" ht="14.3" customHeight="1"/>
    <row r="21" ht="14.3" customHeight="1"/>
    <row r="22" ht="14.3" customHeight="1" spans="3:3">
      <c r="C22" s="1" t="s">
        <v>260</v>
      </c>
    </row>
  </sheetData>
  <mergeCells count="26">
    <mergeCell ref="A2:T2"/>
    <mergeCell ref="A3:T3"/>
    <mergeCell ref="A4:T4"/>
    <mergeCell ref="E5:L5"/>
    <mergeCell ref="M5:T5"/>
    <mergeCell ref="F6:H6"/>
    <mergeCell ref="N6:P6"/>
    <mergeCell ref="A8:C8"/>
    <mergeCell ref="A9:C9"/>
    <mergeCell ref="A10:C10"/>
    <mergeCell ref="A11:C11"/>
    <mergeCell ref="A16:C16"/>
    <mergeCell ref="A5:A7"/>
    <mergeCell ref="B5:B7"/>
    <mergeCell ref="C5:C7"/>
    <mergeCell ref="D5:D7"/>
    <mergeCell ref="E6:E7"/>
    <mergeCell ref="I6:I7"/>
    <mergeCell ref="J6:J7"/>
    <mergeCell ref="K6:K7"/>
    <mergeCell ref="L6:L7"/>
    <mergeCell ref="M6:M7"/>
    <mergeCell ref="Q6:Q7"/>
    <mergeCell ref="R6:R7"/>
    <mergeCell ref="S6:S7"/>
    <mergeCell ref="T6:T7"/>
  </mergeCells>
  <pageMargins left="0.156944444444444" right="0.118055555555556" top="0.271527777777778" bottom="0.271527777777778" header="0" footer="0"/>
  <pageSetup paperSize="9" scale="6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7"/>
  <sheetViews>
    <sheetView tabSelected="1" workbookViewId="0">
      <selection activeCell="O21" sqref="O21"/>
    </sheetView>
  </sheetViews>
  <sheetFormatPr defaultColWidth="10" defaultRowHeight="13.5"/>
  <cols>
    <col min="1" max="3" width="2.89166666666667" customWidth="1"/>
    <col min="4" max="4" width="6.775" customWidth="1"/>
    <col min="5" max="5" width="9" customWidth="1"/>
    <col min="6" max="6" width="6.775" customWidth="1"/>
    <col min="7" max="7" width="6.225" customWidth="1"/>
    <col min="8" max="9" width="10.1083333333333" customWidth="1"/>
    <col min="10" max="13" width="4.33333333333333" customWidth="1"/>
    <col min="14" max="14" width="6.78333333333333" customWidth="1"/>
    <col min="15" max="15" width="8.10833333333333" customWidth="1"/>
    <col min="16" max="16" width="7.66666666666667" customWidth="1"/>
    <col min="17" max="17" width="7.33333333333333" customWidth="1"/>
    <col min="18" max="18" width="11" customWidth="1"/>
    <col min="19" max="19" width="6.55833333333333" customWidth="1"/>
    <col min="20" max="20" width="5.775" customWidth="1"/>
    <col min="21" max="21" width="5.33333333333333" customWidth="1"/>
    <col min="22" max="24" width="8.225" customWidth="1"/>
    <col min="25" max="29" width="5.33333333333333" customWidth="1"/>
    <col min="30" max="31" width="6.44166666666667" customWidth="1"/>
    <col min="32" max="33" width="9.76666666666667" customWidth="1"/>
  </cols>
  <sheetData>
    <row r="1" ht="14.3" customHeight="1" spans="1:1">
      <c r="A1" s="1"/>
    </row>
    <row r="2" ht="31.65" customHeight="1" spans="1:31">
      <c r="A2" s="18" t="s">
        <v>13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ht="18.8" customHeight="1" spans="1:31">
      <c r="A3" s="20" t="s">
        <v>17</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ht="18.8" customHeight="1" spans="1:31">
      <c r="A4" s="20"/>
      <c r="B4" s="20"/>
      <c r="C4" s="20"/>
      <c r="D4" s="20"/>
      <c r="E4" s="20"/>
      <c r="AC4" s="15" t="s">
        <v>261</v>
      </c>
      <c r="AD4" s="15"/>
      <c r="AE4" s="15"/>
    </row>
    <row r="5" ht="18.8" customHeight="1" spans="1:31">
      <c r="A5" s="4" t="s">
        <v>262</v>
      </c>
      <c r="B5" s="4"/>
      <c r="C5" s="4"/>
      <c r="D5" s="4" t="s">
        <v>263</v>
      </c>
      <c r="E5" s="4" t="s">
        <v>234</v>
      </c>
      <c r="F5" s="4" t="s">
        <v>243</v>
      </c>
      <c r="G5" s="4" t="s">
        <v>264</v>
      </c>
      <c r="H5" s="4" t="s">
        <v>265</v>
      </c>
      <c r="I5" s="4" t="s">
        <v>266</v>
      </c>
      <c r="J5" s="4" t="s">
        <v>267</v>
      </c>
      <c r="K5" s="4" t="s">
        <v>268</v>
      </c>
      <c r="L5" s="4" t="s">
        <v>269</v>
      </c>
      <c r="M5" s="4" t="s">
        <v>270</v>
      </c>
      <c r="N5" s="4" t="s">
        <v>271</v>
      </c>
      <c r="O5" s="4" t="s">
        <v>272</v>
      </c>
      <c r="P5" s="4"/>
      <c r="Q5" s="4"/>
      <c r="R5" s="4"/>
      <c r="S5" s="4"/>
      <c r="T5" s="4"/>
      <c r="U5" s="4"/>
      <c r="V5" s="4"/>
      <c r="W5" s="4"/>
      <c r="X5" s="4"/>
      <c r="Y5" s="4"/>
      <c r="Z5" s="4"/>
      <c r="AA5" s="4"/>
      <c r="AB5" s="4"/>
      <c r="AC5" s="4"/>
      <c r="AD5" s="4"/>
      <c r="AE5" s="4" t="s">
        <v>3</v>
      </c>
    </row>
    <row r="6" ht="18.05" customHeight="1" spans="1:31">
      <c r="A6" s="4" t="s">
        <v>273</v>
      </c>
      <c r="B6" s="4" t="s">
        <v>274</v>
      </c>
      <c r="C6" s="4" t="s">
        <v>275</v>
      </c>
      <c r="D6" s="4"/>
      <c r="E6" s="4"/>
      <c r="F6" s="4"/>
      <c r="G6" s="4"/>
      <c r="H6" s="4"/>
      <c r="I6" s="4"/>
      <c r="J6" s="4"/>
      <c r="K6" s="4"/>
      <c r="L6" s="4"/>
      <c r="M6" s="4"/>
      <c r="N6" s="4"/>
      <c r="O6" s="4" t="s">
        <v>72</v>
      </c>
      <c r="P6" s="4" t="s">
        <v>276</v>
      </c>
      <c r="Q6" s="4"/>
      <c r="R6" s="4"/>
      <c r="S6" s="4" t="s">
        <v>277</v>
      </c>
      <c r="T6" s="4" t="s">
        <v>249</v>
      </c>
      <c r="U6" s="4" t="s">
        <v>78</v>
      </c>
      <c r="V6" s="4" t="s">
        <v>278</v>
      </c>
      <c r="W6" s="4"/>
      <c r="X6" s="4"/>
      <c r="Y6" s="4" t="s">
        <v>79</v>
      </c>
      <c r="Z6" s="4" t="s">
        <v>81</v>
      </c>
      <c r="AA6" s="4" t="s">
        <v>279</v>
      </c>
      <c r="AB6" s="4" t="s">
        <v>82</v>
      </c>
      <c r="AC6" s="4" t="s">
        <v>83</v>
      </c>
      <c r="AD6" s="4" t="s">
        <v>280</v>
      </c>
      <c r="AE6" s="4"/>
    </row>
    <row r="7" ht="30.9" customHeight="1" spans="1:31">
      <c r="A7" s="4"/>
      <c r="B7" s="4"/>
      <c r="C7" s="4"/>
      <c r="D7" s="4"/>
      <c r="E7" s="4"/>
      <c r="F7" s="4"/>
      <c r="G7" s="4"/>
      <c r="H7" s="4"/>
      <c r="I7" s="4"/>
      <c r="J7" s="4"/>
      <c r="K7" s="4"/>
      <c r="L7" s="4"/>
      <c r="M7" s="4"/>
      <c r="N7" s="4"/>
      <c r="O7" s="4"/>
      <c r="P7" s="4" t="s">
        <v>281</v>
      </c>
      <c r="Q7" s="4" t="s">
        <v>252</v>
      </c>
      <c r="R7" s="4" t="s">
        <v>253</v>
      </c>
      <c r="S7" s="4"/>
      <c r="T7" s="4"/>
      <c r="U7" s="4"/>
      <c r="V7" s="4" t="s">
        <v>282</v>
      </c>
      <c r="W7" s="4" t="s">
        <v>283</v>
      </c>
      <c r="X7" s="4" t="s">
        <v>284</v>
      </c>
      <c r="Y7" s="4"/>
      <c r="Z7" s="4"/>
      <c r="AA7" s="4"/>
      <c r="AB7" s="4"/>
      <c r="AC7" s="4"/>
      <c r="AD7" s="4"/>
      <c r="AE7" s="4"/>
    </row>
    <row r="8" ht="20.35" customHeight="1" spans="1:31">
      <c r="A8" s="33"/>
      <c r="B8" s="33"/>
      <c r="C8" s="33"/>
      <c r="D8" s="33"/>
      <c r="E8" s="33" t="s">
        <v>76</v>
      </c>
      <c r="F8" s="33"/>
      <c r="G8" s="33"/>
      <c r="H8" s="33"/>
      <c r="I8" s="33"/>
      <c r="J8" s="4"/>
      <c r="K8" s="4"/>
      <c r="L8" s="33"/>
      <c r="M8" s="4"/>
      <c r="N8" s="33"/>
      <c r="O8" s="40">
        <v>105</v>
      </c>
      <c r="P8" s="40">
        <v>105</v>
      </c>
      <c r="Q8" s="40">
        <v>0</v>
      </c>
      <c r="R8" s="40">
        <v>0</v>
      </c>
      <c r="S8" s="40">
        <v>0</v>
      </c>
      <c r="T8" s="40">
        <v>0</v>
      </c>
      <c r="U8" s="40">
        <v>0</v>
      </c>
      <c r="V8" s="40">
        <v>0</v>
      </c>
      <c r="W8" s="40">
        <v>0</v>
      </c>
      <c r="X8" s="40">
        <v>0</v>
      </c>
      <c r="Y8" s="40">
        <v>0</v>
      </c>
      <c r="Z8" s="40">
        <v>0</v>
      </c>
      <c r="AA8" s="40">
        <v>0</v>
      </c>
      <c r="AB8" s="40">
        <v>0</v>
      </c>
      <c r="AC8" s="40">
        <v>0</v>
      </c>
      <c r="AD8" s="40">
        <v>0</v>
      </c>
      <c r="AE8" s="33"/>
    </row>
    <row r="9" ht="21" spans="1:31">
      <c r="A9" s="24">
        <v>204</v>
      </c>
      <c r="B9" s="24">
        <v>2</v>
      </c>
      <c r="C9" s="34" t="s">
        <v>285</v>
      </c>
      <c r="D9" s="35">
        <v>308001</v>
      </c>
      <c r="E9" s="35" t="s">
        <v>91</v>
      </c>
      <c r="F9" s="36" t="s">
        <v>117</v>
      </c>
      <c r="G9" s="36" t="s">
        <v>286</v>
      </c>
      <c r="H9" s="36" t="s">
        <v>287</v>
      </c>
      <c r="I9" s="36" t="s">
        <v>230</v>
      </c>
      <c r="J9" s="24">
        <v>2023</v>
      </c>
      <c r="K9" s="24">
        <v>2024</v>
      </c>
      <c r="L9" s="39">
        <v>22</v>
      </c>
      <c r="M9" s="26" t="s">
        <v>288</v>
      </c>
      <c r="N9" s="41">
        <v>11</v>
      </c>
      <c r="O9" s="41">
        <v>11</v>
      </c>
      <c r="P9" s="41">
        <v>11</v>
      </c>
      <c r="Q9" s="41">
        <v>0</v>
      </c>
      <c r="R9" s="41">
        <v>0</v>
      </c>
      <c r="S9" s="41">
        <v>0</v>
      </c>
      <c r="T9" s="41">
        <v>0</v>
      </c>
      <c r="U9" s="41">
        <v>0</v>
      </c>
      <c r="V9" s="41">
        <v>0</v>
      </c>
      <c r="W9" s="41">
        <v>0</v>
      </c>
      <c r="X9" s="41">
        <v>0</v>
      </c>
      <c r="Y9" s="41">
        <v>0</v>
      </c>
      <c r="Z9" s="41">
        <v>0</v>
      </c>
      <c r="AA9" s="41">
        <v>0</v>
      </c>
      <c r="AB9" s="41">
        <v>0</v>
      </c>
      <c r="AC9" s="41">
        <v>0</v>
      </c>
      <c r="AD9" s="41">
        <v>0</v>
      </c>
      <c r="AE9" s="42"/>
    </row>
    <row r="10" ht="21" spans="1:31">
      <c r="A10" s="24">
        <v>204</v>
      </c>
      <c r="B10" s="24">
        <v>2</v>
      </c>
      <c r="C10" s="34" t="s">
        <v>285</v>
      </c>
      <c r="D10" s="35">
        <v>308001</v>
      </c>
      <c r="E10" s="35" t="s">
        <v>91</v>
      </c>
      <c r="F10" s="36" t="s">
        <v>117</v>
      </c>
      <c r="G10" s="36" t="s">
        <v>289</v>
      </c>
      <c r="H10" s="36" t="s">
        <v>290</v>
      </c>
      <c r="I10" s="36" t="s">
        <v>224</v>
      </c>
      <c r="J10" s="24">
        <v>2023</v>
      </c>
      <c r="K10" s="24">
        <v>2024</v>
      </c>
      <c r="L10" s="39">
        <v>20</v>
      </c>
      <c r="M10" s="39" t="s">
        <v>288</v>
      </c>
      <c r="N10" s="41">
        <v>8</v>
      </c>
      <c r="O10" s="41">
        <v>8</v>
      </c>
      <c r="P10" s="41">
        <v>8</v>
      </c>
      <c r="Q10" s="41">
        <v>0</v>
      </c>
      <c r="R10" s="41">
        <v>0</v>
      </c>
      <c r="S10" s="41">
        <v>0</v>
      </c>
      <c r="T10" s="41">
        <v>0</v>
      </c>
      <c r="U10" s="41">
        <v>0</v>
      </c>
      <c r="V10" s="41">
        <v>0</v>
      </c>
      <c r="W10" s="41">
        <v>0</v>
      </c>
      <c r="X10" s="41">
        <v>0</v>
      </c>
      <c r="Y10" s="41">
        <v>0</v>
      </c>
      <c r="Z10" s="41">
        <v>0</v>
      </c>
      <c r="AA10" s="41">
        <v>0</v>
      </c>
      <c r="AB10" s="41">
        <v>0</v>
      </c>
      <c r="AC10" s="41">
        <v>0</v>
      </c>
      <c r="AD10" s="41">
        <v>0</v>
      </c>
      <c r="AE10" s="16"/>
    </row>
    <row r="11" ht="21" spans="1:31">
      <c r="A11" s="24">
        <v>204</v>
      </c>
      <c r="B11" s="24">
        <v>2</v>
      </c>
      <c r="C11" s="34" t="s">
        <v>285</v>
      </c>
      <c r="D11" s="35">
        <v>308001</v>
      </c>
      <c r="E11" s="35" t="s">
        <v>91</v>
      </c>
      <c r="F11" s="36" t="s">
        <v>117</v>
      </c>
      <c r="G11" s="36" t="s">
        <v>291</v>
      </c>
      <c r="H11" s="36" t="s">
        <v>292</v>
      </c>
      <c r="I11" s="36" t="s">
        <v>230</v>
      </c>
      <c r="J11" s="24">
        <v>2023</v>
      </c>
      <c r="K11" s="24">
        <v>2024</v>
      </c>
      <c r="L11" s="26">
        <v>55</v>
      </c>
      <c r="M11" s="26" t="s">
        <v>293</v>
      </c>
      <c r="N11" s="41">
        <v>38</v>
      </c>
      <c r="O11" s="41">
        <v>38</v>
      </c>
      <c r="P11" s="41">
        <v>38</v>
      </c>
      <c r="Q11" s="41">
        <v>0</v>
      </c>
      <c r="R11" s="41">
        <v>0</v>
      </c>
      <c r="S11" s="41">
        <v>0</v>
      </c>
      <c r="T11" s="41">
        <v>0</v>
      </c>
      <c r="U11" s="41">
        <v>0</v>
      </c>
      <c r="V11" s="41">
        <v>0</v>
      </c>
      <c r="W11" s="41">
        <v>0</v>
      </c>
      <c r="X11" s="41">
        <v>0</v>
      </c>
      <c r="Y11" s="41">
        <v>0</v>
      </c>
      <c r="Z11" s="41">
        <v>0</v>
      </c>
      <c r="AA11" s="41">
        <v>0</v>
      </c>
      <c r="AB11" s="41">
        <v>0</v>
      </c>
      <c r="AC11" s="41">
        <v>0</v>
      </c>
      <c r="AD11" s="41">
        <v>0</v>
      </c>
      <c r="AE11" s="16"/>
    </row>
    <row r="12" ht="21" spans="1:31">
      <c r="A12" s="24">
        <v>204</v>
      </c>
      <c r="B12" s="24">
        <v>2</v>
      </c>
      <c r="C12" s="34" t="s">
        <v>285</v>
      </c>
      <c r="D12" s="35">
        <v>308001</v>
      </c>
      <c r="E12" s="35" t="s">
        <v>91</v>
      </c>
      <c r="F12" s="36" t="s">
        <v>117</v>
      </c>
      <c r="G12" s="36" t="s">
        <v>294</v>
      </c>
      <c r="H12" s="36" t="s">
        <v>295</v>
      </c>
      <c r="I12" s="36" t="s">
        <v>224</v>
      </c>
      <c r="J12" s="24">
        <v>2023</v>
      </c>
      <c r="K12" s="24">
        <v>2024</v>
      </c>
      <c r="L12" s="26">
        <v>10</v>
      </c>
      <c r="M12" s="26" t="s">
        <v>293</v>
      </c>
      <c r="N12" s="41">
        <v>5</v>
      </c>
      <c r="O12" s="41">
        <v>5</v>
      </c>
      <c r="P12" s="41">
        <v>5</v>
      </c>
      <c r="Q12" s="41">
        <v>0</v>
      </c>
      <c r="R12" s="41">
        <v>0</v>
      </c>
      <c r="S12" s="41">
        <v>0</v>
      </c>
      <c r="T12" s="41">
        <v>0</v>
      </c>
      <c r="U12" s="41">
        <v>0</v>
      </c>
      <c r="V12" s="41">
        <v>0</v>
      </c>
      <c r="W12" s="41">
        <v>0</v>
      </c>
      <c r="X12" s="41">
        <v>0</v>
      </c>
      <c r="Y12" s="41">
        <v>0</v>
      </c>
      <c r="Z12" s="41">
        <v>0</v>
      </c>
      <c r="AA12" s="41">
        <v>0</v>
      </c>
      <c r="AB12" s="41">
        <v>0</v>
      </c>
      <c r="AC12" s="41">
        <v>0</v>
      </c>
      <c r="AD12" s="41">
        <v>0</v>
      </c>
      <c r="AE12" s="16"/>
    </row>
    <row r="13" ht="21" spans="1:31">
      <c r="A13" s="24">
        <v>204</v>
      </c>
      <c r="B13" s="24">
        <v>2</v>
      </c>
      <c r="C13" s="34" t="s">
        <v>285</v>
      </c>
      <c r="D13" s="35">
        <v>308001</v>
      </c>
      <c r="E13" s="35" t="s">
        <v>91</v>
      </c>
      <c r="F13" s="36" t="s">
        <v>117</v>
      </c>
      <c r="G13" s="36" t="s">
        <v>296</v>
      </c>
      <c r="H13" s="36" t="s">
        <v>297</v>
      </c>
      <c r="I13" s="36" t="s">
        <v>230</v>
      </c>
      <c r="J13" s="24">
        <v>2023</v>
      </c>
      <c r="K13" s="24">
        <v>2024</v>
      </c>
      <c r="L13" s="26">
        <v>20</v>
      </c>
      <c r="M13" s="26" t="s">
        <v>288</v>
      </c>
      <c r="N13" s="41">
        <v>4</v>
      </c>
      <c r="O13" s="41">
        <v>4</v>
      </c>
      <c r="P13" s="41">
        <v>4</v>
      </c>
      <c r="Q13" s="41">
        <v>0</v>
      </c>
      <c r="R13" s="41">
        <v>0</v>
      </c>
      <c r="S13" s="41">
        <v>0</v>
      </c>
      <c r="T13" s="41">
        <v>0</v>
      </c>
      <c r="U13" s="41">
        <v>0</v>
      </c>
      <c r="V13" s="41">
        <v>0</v>
      </c>
      <c r="W13" s="41">
        <v>0</v>
      </c>
      <c r="X13" s="41">
        <v>0</v>
      </c>
      <c r="Y13" s="41">
        <v>0</v>
      </c>
      <c r="Z13" s="41">
        <v>0</v>
      </c>
      <c r="AA13" s="41">
        <v>0</v>
      </c>
      <c r="AB13" s="41">
        <v>0</v>
      </c>
      <c r="AC13" s="41">
        <v>0</v>
      </c>
      <c r="AD13" s="41">
        <v>0</v>
      </c>
      <c r="AE13" s="16"/>
    </row>
    <row r="14" ht="21" spans="1:31">
      <c r="A14" s="24">
        <v>204</v>
      </c>
      <c r="B14" s="24">
        <v>2</v>
      </c>
      <c r="C14" s="34" t="s">
        <v>285</v>
      </c>
      <c r="D14" s="35">
        <v>308001</v>
      </c>
      <c r="E14" s="35" t="s">
        <v>91</v>
      </c>
      <c r="F14" s="36" t="s">
        <v>117</v>
      </c>
      <c r="G14" s="36" t="s">
        <v>298</v>
      </c>
      <c r="H14" s="36" t="s">
        <v>299</v>
      </c>
      <c r="I14" s="36" t="s">
        <v>230</v>
      </c>
      <c r="J14" s="24">
        <v>2023</v>
      </c>
      <c r="K14" s="24">
        <v>2024</v>
      </c>
      <c r="L14" s="26">
        <v>4</v>
      </c>
      <c r="M14" s="26" t="s">
        <v>293</v>
      </c>
      <c r="N14" s="41">
        <v>1</v>
      </c>
      <c r="O14" s="41">
        <v>1</v>
      </c>
      <c r="P14" s="41">
        <v>1</v>
      </c>
      <c r="Q14" s="41">
        <v>0</v>
      </c>
      <c r="R14" s="41">
        <v>0</v>
      </c>
      <c r="S14" s="41">
        <v>0</v>
      </c>
      <c r="T14" s="41">
        <v>0</v>
      </c>
      <c r="U14" s="41">
        <v>0</v>
      </c>
      <c r="V14" s="41">
        <v>0</v>
      </c>
      <c r="W14" s="41">
        <v>0</v>
      </c>
      <c r="X14" s="41">
        <v>0</v>
      </c>
      <c r="Y14" s="41">
        <v>0</v>
      </c>
      <c r="Z14" s="41">
        <v>0</v>
      </c>
      <c r="AA14" s="41">
        <v>0</v>
      </c>
      <c r="AB14" s="41">
        <v>0</v>
      </c>
      <c r="AC14" s="41">
        <v>0</v>
      </c>
      <c r="AD14" s="41">
        <v>0</v>
      </c>
      <c r="AE14" s="16"/>
    </row>
    <row r="15" ht="21" spans="1:31">
      <c r="A15" s="24">
        <v>204</v>
      </c>
      <c r="B15" s="24">
        <v>2</v>
      </c>
      <c r="C15" s="34" t="s">
        <v>285</v>
      </c>
      <c r="D15" s="35">
        <v>308001</v>
      </c>
      <c r="E15" s="35" t="s">
        <v>91</v>
      </c>
      <c r="F15" s="36" t="s">
        <v>117</v>
      </c>
      <c r="G15" s="36" t="s">
        <v>300</v>
      </c>
      <c r="H15" s="36" t="s">
        <v>301</v>
      </c>
      <c r="I15" s="36" t="s">
        <v>230</v>
      </c>
      <c r="J15" s="24">
        <v>2023</v>
      </c>
      <c r="K15" s="24">
        <v>2024</v>
      </c>
      <c r="L15" s="26">
        <v>40</v>
      </c>
      <c r="M15" s="26" t="s">
        <v>293</v>
      </c>
      <c r="N15" s="41">
        <v>15</v>
      </c>
      <c r="O15" s="41">
        <v>15</v>
      </c>
      <c r="P15" s="41">
        <v>15</v>
      </c>
      <c r="Q15" s="41">
        <v>0</v>
      </c>
      <c r="R15" s="41">
        <v>0</v>
      </c>
      <c r="S15" s="41">
        <v>0</v>
      </c>
      <c r="T15" s="41">
        <v>0</v>
      </c>
      <c r="U15" s="41">
        <v>0</v>
      </c>
      <c r="V15" s="41">
        <v>0</v>
      </c>
      <c r="W15" s="41">
        <v>0</v>
      </c>
      <c r="X15" s="41">
        <v>0</v>
      </c>
      <c r="Y15" s="41">
        <v>0</v>
      </c>
      <c r="Z15" s="41">
        <v>0</v>
      </c>
      <c r="AA15" s="41">
        <v>0</v>
      </c>
      <c r="AB15" s="41">
        <v>0</v>
      </c>
      <c r="AC15" s="41">
        <v>0</v>
      </c>
      <c r="AD15" s="41">
        <v>0</v>
      </c>
      <c r="AE15" s="16"/>
    </row>
    <row r="16" ht="21" spans="1:31">
      <c r="A16" s="24">
        <v>204</v>
      </c>
      <c r="B16" s="24">
        <v>2</v>
      </c>
      <c r="C16" s="34" t="s">
        <v>285</v>
      </c>
      <c r="D16" s="36">
        <v>308001</v>
      </c>
      <c r="E16" s="35" t="s">
        <v>91</v>
      </c>
      <c r="F16" s="36" t="s">
        <v>117</v>
      </c>
      <c r="G16" s="36" t="s">
        <v>302</v>
      </c>
      <c r="H16" s="36" t="s">
        <v>303</v>
      </c>
      <c r="I16" s="36" t="s">
        <v>224</v>
      </c>
      <c r="J16" s="24">
        <v>2023</v>
      </c>
      <c r="K16" s="24">
        <v>2024</v>
      </c>
      <c r="L16" s="26">
        <v>5</v>
      </c>
      <c r="M16" s="26" t="s">
        <v>293</v>
      </c>
      <c r="N16" s="41">
        <v>4</v>
      </c>
      <c r="O16" s="41">
        <v>4</v>
      </c>
      <c r="P16" s="41">
        <v>4</v>
      </c>
      <c r="Q16" s="41">
        <v>0</v>
      </c>
      <c r="R16" s="41">
        <v>0</v>
      </c>
      <c r="S16" s="41">
        <v>0</v>
      </c>
      <c r="T16" s="41">
        <v>0</v>
      </c>
      <c r="U16" s="41">
        <v>0</v>
      </c>
      <c r="V16" s="41">
        <v>0</v>
      </c>
      <c r="W16" s="41">
        <v>0</v>
      </c>
      <c r="X16" s="41">
        <v>0</v>
      </c>
      <c r="Y16" s="41">
        <v>0</v>
      </c>
      <c r="Z16" s="41">
        <v>0</v>
      </c>
      <c r="AA16" s="41">
        <v>0</v>
      </c>
      <c r="AB16" s="41">
        <v>0</v>
      </c>
      <c r="AC16" s="41">
        <v>0</v>
      </c>
      <c r="AD16" s="41">
        <v>0</v>
      </c>
      <c r="AE16" s="16"/>
    </row>
    <row r="17" ht="21" spans="1:31">
      <c r="A17" s="26">
        <v>204</v>
      </c>
      <c r="B17" s="26">
        <v>2</v>
      </c>
      <c r="C17" s="37" t="s">
        <v>285</v>
      </c>
      <c r="D17" s="38">
        <v>308001</v>
      </c>
      <c r="E17" s="38" t="s">
        <v>91</v>
      </c>
      <c r="F17" s="38" t="s">
        <v>117</v>
      </c>
      <c r="G17" s="38" t="s">
        <v>304</v>
      </c>
      <c r="H17" s="38" t="s">
        <v>305</v>
      </c>
      <c r="I17" s="38" t="s">
        <v>224</v>
      </c>
      <c r="J17" s="24">
        <v>2023</v>
      </c>
      <c r="K17" s="24">
        <v>2024</v>
      </c>
      <c r="L17" s="26">
        <v>60</v>
      </c>
      <c r="M17" s="26" t="s">
        <v>293</v>
      </c>
      <c r="N17" s="41">
        <v>19</v>
      </c>
      <c r="O17" s="41">
        <v>19</v>
      </c>
      <c r="P17" s="41">
        <v>19</v>
      </c>
      <c r="Q17" s="41">
        <v>0</v>
      </c>
      <c r="R17" s="41">
        <v>0</v>
      </c>
      <c r="S17" s="41">
        <v>0</v>
      </c>
      <c r="T17" s="41">
        <v>0</v>
      </c>
      <c r="U17" s="41">
        <v>0</v>
      </c>
      <c r="V17" s="41">
        <v>0</v>
      </c>
      <c r="W17" s="41">
        <v>0</v>
      </c>
      <c r="X17" s="41">
        <v>0</v>
      </c>
      <c r="Y17" s="41">
        <v>0</v>
      </c>
      <c r="Z17" s="41">
        <v>0</v>
      </c>
      <c r="AA17" s="41">
        <v>0</v>
      </c>
      <c r="AB17" s="41">
        <v>0</v>
      </c>
      <c r="AC17" s="41">
        <v>0</v>
      </c>
      <c r="AD17" s="41">
        <v>0</v>
      </c>
      <c r="AE17" s="16"/>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118055555555556" right="0.156944444444444" top="0.271527777777778" bottom="0.271527777777778" header="0" footer="0"/>
  <pageSetup paperSize="9" scale="74"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workbookViewId="0">
      <selection activeCell="H8" sqref="H8:I12"/>
    </sheetView>
  </sheetViews>
  <sheetFormatPr defaultColWidth="10" defaultRowHeight="13.5"/>
  <cols>
    <col min="1" max="1" width="9" customWidth="1"/>
    <col min="2" max="2" width="14.8916666666667" customWidth="1"/>
    <col min="3" max="3" width="9.31666666666667" customWidth="1"/>
    <col min="4" max="4" width="13.4416666666667" customWidth="1"/>
    <col min="5" max="5" width="14.775" customWidth="1"/>
    <col min="6" max="6" width="12.225" customWidth="1"/>
    <col min="7" max="8" width="9.76666666666667" customWidth="1"/>
    <col min="9" max="13" width="10.3166666666667" customWidth="1"/>
    <col min="14" max="14" width="17.6416666666667" customWidth="1"/>
    <col min="15" max="15" width="10.3166666666667" customWidth="1"/>
    <col min="16" max="16" width="12.35" customWidth="1"/>
    <col min="17" max="18" width="9.76666666666667" customWidth="1"/>
  </cols>
  <sheetData>
    <row r="1" ht="14.3" customHeight="1" spans="1:1">
      <c r="A1" s="1"/>
    </row>
    <row r="2" ht="36.15" customHeight="1" spans="1:16">
      <c r="A2" s="18" t="s">
        <v>14</v>
      </c>
      <c r="B2" s="18"/>
      <c r="C2" s="18"/>
      <c r="D2" s="18"/>
      <c r="E2" s="18"/>
      <c r="F2" s="18"/>
      <c r="G2" s="18"/>
      <c r="H2" s="18"/>
      <c r="I2" s="18"/>
      <c r="J2" s="18"/>
      <c r="K2" s="18"/>
      <c r="L2" s="18"/>
      <c r="M2" s="18"/>
      <c r="N2" s="18"/>
      <c r="O2" s="18"/>
      <c r="P2" s="18"/>
    </row>
    <row r="3" ht="21.1" customHeight="1" spans="1:16">
      <c r="A3" s="20" t="s">
        <v>17</v>
      </c>
      <c r="B3" s="20"/>
      <c r="C3" s="20"/>
      <c r="D3" s="20"/>
      <c r="E3" s="20"/>
      <c r="F3" s="20"/>
      <c r="G3" s="20"/>
      <c r="H3" s="20"/>
      <c r="I3" s="20"/>
      <c r="J3" s="20"/>
      <c r="K3" s="20"/>
      <c r="L3" s="20"/>
      <c r="M3" s="20"/>
      <c r="N3" s="20"/>
      <c r="O3" s="20"/>
      <c r="P3" s="20"/>
    </row>
    <row r="4" ht="18.8" customHeight="1" spans="14:16">
      <c r="N4" s="15" t="s">
        <v>261</v>
      </c>
      <c r="O4" s="15"/>
      <c r="P4" s="15"/>
    </row>
    <row r="5" ht="22.6" customHeight="1" spans="1:16">
      <c r="A5" s="21" t="s">
        <v>306</v>
      </c>
      <c r="B5" s="21" t="s">
        <v>307</v>
      </c>
      <c r="C5" s="21" t="s">
        <v>308</v>
      </c>
      <c r="D5" s="21"/>
      <c r="E5" s="21"/>
      <c r="F5" s="21" t="s">
        <v>309</v>
      </c>
      <c r="G5" s="21" t="s">
        <v>310</v>
      </c>
      <c r="H5" s="21"/>
      <c r="I5" s="21"/>
      <c r="J5" s="21"/>
      <c r="K5" s="21"/>
      <c r="L5" s="21"/>
      <c r="M5" s="21"/>
      <c r="N5" s="21" t="s">
        <v>311</v>
      </c>
      <c r="O5" s="21" t="s">
        <v>312</v>
      </c>
      <c r="P5" s="21" t="s">
        <v>313</v>
      </c>
    </row>
    <row r="6" ht="24.85" customHeight="1" spans="1:16">
      <c r="A6" s="21"/>
      <c r="B6" s="21"/>
      <c r="C6" s="21" t="s">
        <v>314</v>
      </c>
      <c r="D6" s="21" t="s">
        <v>315</v>
      </c>
      <c r="E6" s="21" t="s">
        <v>316</v>
      </c>
      <c r="F6" s="21"/>
      <c r="G6" s="21" t="s">
        <v>317</v>
      </c>
      <c r="H6" s="21" t="s">
        <v>318</v>
      </c>
      <c r="I6" s="21"/>
      <c r="J6" s="21"/>
      <c r="K6" s="21"/>
      <c r="L6" s="21"/>
      <c r="M6" s="21" t="s">
        <v>319</v>
      </c>
      <c r="N6" s="21"/>
      <c r="O6" s="21"/>
      <c r="P6" s="21"/>
    </row>
    <row r="7" ht="34.65" customHeight="1" spans="1:16">
      <c r="A7" s="21"/>
      <c r="B7" s="21"/>
      <c r="C7" s="21"/>
      <c r="D7" s="21"/>
      <c r="E7" s="21"/>
      <c r="F7" s="21"/>
      <c r="G7" s="21"/>
      <c r="H7" s="21" t="s">
        <v>85</v>
      </c>
      <c r="I7" s="21" t="s">
        <v>276</v>
      </c>
      <c r="J7" s="21" t="s">
        <v>320</v>
      </c>
      <c r="K7" s="21" t="s">
        <v>249</v>
      </c>
      <c r="L7" s="21" t="s">
        <v>321</v>
      </c>
      <c r="M7" s="21"/>
      <c r="N7" s="21"/>
      <c r="O7" s="21"/>
      <c r="P7" s="21"/>
    </row>
    <row r="8" ht="19.9" customHeight="1" spans="1:16">
      <c r="A8" s="22"/>
      <c r="B8" s="22" t="s">
        <v>76</v>
      </c>
      <c r="C8" s="22"/>
      <c r="D8" s="22"/>
      <c r="E8" s="22"/>
      <c r="F8" s="22"/>
      <c r="G8" s="27">
        <v>33</v>
      </c>
      <c r="H8" s="27">
        <v>33</v>
      </c>
      <c r="I8" s="27">
        <v>33</v>
      </c>
      <c r="J8" s="27">
        <v>0</v>
      </c>
      <c r="K8" s="27">
        <v>0</v>
      </c>
      <c r="L8" s="27">
        <v>0</v>
      </c>
      <c r="M8" s="30">
        <v>0</v>
      </c>
      <c r="N8" s="22"/>
      <c r="O8" s="22"/>
      <c r="P8" s="22"/>
    </row>
    <row r="9" ht="27" customHeight="1" spans="1:16">
      <c r="A9" s="23">
        <v>308001</v>
      </c>
      <c r="B9" s="23" t="s">
        <v>91</v>
      </c>
      <c r="C9" s="24" t="s">
        <v>322</v>
      </c>
      <c r="D9" s="24" t="s">
        <v>323</v>
      </c>
      <c r="E9" s="24" t="s">
        <v>197</v>
      </c>
      <c r="F9" s="28" t="s">
        <v>117</v>
      </c>
      <c r="G9" s="29">
        <v>1</v>
      </c>
      <c r="H9" s="29">
        <v>1</v>
      </c>
      <c r="I9" s="29">
        <v>1</v>
      </c>
      <c r="J9" s="29">
        <v>0</v>
      </c>
      <c r="K9" s="29">
        <v>0</v>
      </c>
      <c r="L9" s="29">
        <v>0</v>
      </c>
      <c r="M9" s="31">
        <v>0</v>
      </c>
      <c r="N9" s="22"/>
      <c r="O9" s="22"/>
      <c r="P9" s="22"/>
    </row>
    <row r="10" ht="27" customHeight="1" spans="1:16">
      <c r="A10" s="23">
        <v>308001</v>
      </c>
      <c r="B10" s="23" t="s">
        <v>91</v>
      </c>
      <c r="C10" s="24" t="s">
        <v>324</v>
      </c>
      <c r="D10" s="24" t="s">
        <v>325</v>
      </c>
      <c r="E10" s="24" t="s">
        <v>197</v>
      </c>
      <c r="F10" s="28" t="s">
        <v>117</v>
      </c>
      <c r="G10" s="29">
        <v>5</v>
      </c>
      <c r="H10" s="29">
        <v>5</v>
      </c>
      <c r="I10" s="29">
        <v>5</v>
      </c>
      <c r="J10" s="29">
        <v>0</v>
      </c>
      <c r="K10" s="29">
        <v>0</v>
      </c>
      <c r="L10" s="29">
        <v>0</v>
      </c>
      <c r="M10" s="31">
        <v>0</v>
      </c>
      <c r="N10" s="32"/>
      <c r="O10" s="32"/>
      <c r="P10" s="32"/>
    </row>
    <row r="11" ht="27" customHeight="1" spans="1:16">
      <c r="A11" s="23">
        <v>308001</v>
      </c>
      <c r="B11" s="23" t="s">
        <v>91</v>
      </c>
      <c r="C11" s="24" t="s">
        <v>326</v>
      </c>
      <c r="D11" s="25" t="s">
        <v>327</v>
      </c>
      <c r="E11" s="25" t="s">
        <v>208</v>
      </c>
      <c r="F11" s="28" t="s">
        <v>117</v>
      </c>
      <c r="G11" s="29">
        <v>12</v>
      </c>
      <c r="H11" s="29">
        <v>12</v>
      </c>
      <c r="I11" s="29">
        <v>12</v>
      </c>
      <c r="J11" s="29">
        <v>0</v>
      </c>
      <c r="K11" s="29">
        <v>0</v>
      </c>
      <c r="L11" s="29">
        <v>0</v>
      </c>
      <c r="M11" s="31">
        <v>0</v>
      </c>
      <c r="N11" s="16"/>
      <c r="O11" s="16"/>
      <c r="P11" s="16"/>
    </row>
    <row r="12" ht="27" customHeight="1" spans="1:16">
      <c r="A12" s="23">
        <v>308001</v>
      </c>
      <c r="B12" s="23" t="s">
        <v>91</v>
      </c>
      <c r="C12" s="26" t="s">
        <v>328</v>
      </c>
      <c r="D12" s="26" t="s">
        <v>329</v>
      </c>
      <c r="E12" s="26" t="s">
        <v>330</v>
      </c>
      <c r="F12" s="28" t="s">
        <v>117</v>
      </c>
      <c r="G12" s="29">
        <v>15</v>
      </c>
      <c r="H12" s="29">
        <v>15</v>
      </c>
      <c r="I12" s="29">
        <v>15</v>
      </c>
      <c r="J12" s="29">
        <v>0</v>
      </c>
      <c r="K12" s="29">
        <v>0</v>
      </c>
      <c r="L12" s="29">
        <v>0</v>
      </c>
      <c r="M12" s="31">
        <v>0</v>
      </c>
      <c r="N12" s="16"/>
      <c r="O12" s="16"/>
      <c r="P12" s="16"/>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314583333333333" right="0.275" top="0.271527777777778" bottom="0.271527777777778" header="0" footer="0"/>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workbookViewId="0">
      <selection activeCell="H11" sqref="H11"/>
    </sheetView>
  </sheetViews>
  <sheetFormatPr defaultColWidth="10" defaultRowHeight="13.5" outlineLevelRow="5"/>
  <cols>
    <col min="1" max="1" width="6.78333333333333" customWidth="1"/>
    <col min="2" max="2" width="15.0666666666667" customWidth="1"/>
    <col min="3" max="3" width="8.55" customWidth="1"/>
    <col min="4" max="4" width="12.2166666666667" customWidth="1"/>
    <col min="5" max="5" width="8.41666666666667" customWidth="1"/>
    <col min="6" max="6" width="8.55" customWidth="1"/>
    <col min="7" max="7" width="7.86666666666667" customWidth="1"/>
    <col min="8" max="8" width="21.575" customWidth="1"/>
    <col min="9" max="9" width="11.1333333333333" customWidth="1"/>
    <col min="10" max="10" width="11.5333333333333" customWidth="1"/>
    <col min="11" max="11" width="9.225" customWidth="1"/>
    <col min="12" max="12" width="9.76666666666667" customWidth="1"/>
    <col min="13" max="13" width="19.1333333333333" customWidth="1"/>
    <col min="14" max="18" width="9.76666666666667" customWidth="1"/>
  </cols>
  <sheetData>
    <row r="1" ht="14.3" customHeight="1" spans="1:13">
      <c r="A1" s="1"/>
      <c r="B1" s="1"/>
      <c r="C1" s="1"/>
      <c r="D1" s="1"/>
      <c r="E1" s="1"/>
      <c r="F1" s="1"/>
      <c r="G1" s="1"/>
      <c r="H1" s="1"/>
      <c r="I1" s="1"/>
      <c r="J1" s="1"/>
      <c r="K1" s="1"/>
      <c r="L1" s="1"/>
      <c r="M1" s="14"/>
    </row>
    <row r="2" ht="33.15" customHeight="1" spans="1:13">
      <c r="A2" s="1"/>
      <c r="B2" s="1"/>
      <c r="C2" s="18" t="s">
        <v>15</v>
      </c>
      <c r="D2" s="18"/>
      <c r="E2" s="18"/>
      <c r="F2" s="18"/>
      <c r="G2" s="18"/>
      <c r="H2" s="18"/>
      <c r="I2" s="18"/>
      <c r="J2" s="18"/>
      <c r="K2" s="18"/>
      <c r="L2" s="18"/>
      <c r="M2" s="18"/>
    </row>
    <row r="3" ht="18.8" customHeight="1" spans="1:13">
      <c r="A3" s="3" t="s">
        <v>89</v>
      </c>
      <c r="B3" s="3"/>
      <c r="C3" s="3"/>
      <c r="D3" s="3"/>
      <c r="E3" s="3"/>
      <c r="F3" s="3"/>
      <c r="G3" s="3"/>
      <c r="H3" s="3"/>
      <c r="I3" s="3"/>
      <c r="J3" s="3"/>
      <c r="K3" s="3"/>
      <c r="L3" s="15" t="s">
        <v>261</v>
      </c>
      <c r="M3" s="15"/>
    </row>
    <row r="4" ht="29.35" customHeight="1" spans="1:13">
      <c r="A4" s="4" t="s">
        <v>263</v>
      </c>
      <c r="B4" s="4" t="s">
        <v>331</v>
      </c>
      <c r="C4" s="4" t="s">
        <v>332</v>
      </c>
      <c r="D4" s="4" t="s">
        <v>333</v>
      </c>
      <c r="E4" s="4" t="s">
        <v>334</v>
      </c>
      <c r="F4" s="4"/>
      <c r="G4" s="4"/>
      <c r="H4" s="4"/>
      <c r="I4" s="4"/>
      <c r="J4" s="4"/>
      <c r="K4" s="4"/>
      <c r="L4" s="4"/>
      <c r="M4" s="4"/>
    </row>
    <row r="5" ht="31.65" customHeight="1" spans="1:13">
      <c r="A5" s="4"/>
      <c r="B5" s="4"/>
      <c r="C5" s="4"/>
      <c r="D5" s="4"/>
      <c r="E5" s="4" t="s">
        <v>335</v>
      </c>
      <c r="F5" s="4" t="s">
        <v>336</v>
      </c>
      <c r="G5" s="4" t="s">
        <v>337</v>
      </c>
      <c r="H5" s="4" t="s">
        <v>338</v>
      </c>
      <c r="I5" s="4" t="s">
        <v>339</v>
      </c>
      <c r="J5" s="4" t="s">
        <v>340</v>
      </c>
      <c r="K5" s="4" t="s">
        <v>341</v>
      </c>
      <c r="L5" s="4" t="s">
        <v>342</v>
      </c>
      <c r="M5" s="4" t="s">
        <v>3</v>
      </c>
    </row>
    <row r="6" s="17" customFormat="1" ht="24.85" customHeight="1" spans="1:13">
      <c r="A6" s="11" t="s">
        <v>90</v>
      </c>
      <c r="B6" s="11" t="s">
        <v>91</v>
      </c>
      <c r="C6" s="19">
        <v>0</v>
      </c>
      <c r="D6" s="11"/>
      <c r="E6" s="11"/>
      <c r="F6" s="11"/>
      <c r="G6" s="11"/>
      <c r="H6" s="11"/>
      <c r="I6" s="11"/>
      <c r="J6" s="11"/>
      <c r="K6" s="11"/>
      <c r="L6" s="11"/>
      <c r="M6" s="11"/>
    </row>
  </sheetData>
  <mergeCells count="8">
    <mergeCell ref="C2:M2"/>
    <mergeCell ref="A3:K3"/>
    <mergeCell ref="L3:M3"/>
    <mergeCell ref="E4:M4"/>
    <mergeCell ref="A4:A5"/>
    <mergeCell ref="B4:B5"/>
    <mergeCell ref="C4:C5"/>
    <mergeCell ref="D4:D5"/>
  </mergeCells>
  <pageMargins left="0.751388888888889" right="0.751388888888889" top="0.271527777777778" bottom="0.271527777777778" header="0" footer="0"/>
  <pageSetup paperSize="9" scale="88"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7"/>
  <sheetViews>
    <sheetView workbookViewId="0">
      <selection activeCell="J7" sqref="A2:S37"/>
    </sheetView>
  </sheetViews>
  <sheetFormatPr defaultColWidth="10" defaultRowHeight="13.5"/>
  <cols>
    <col min="1" max="1" width="6.24166666666667" customWidth="1"/>
    <col min="2" max="2" width="10.3333333333333" customWidth="1"/>
    <col min="3" max="3" width="8.41666666666667" customWidth="1"/>
    <col min="4" max="4" width="10.45" customWidth="1"/>
    <col min="5" max="5" width="6.66666666666667" customWidth="1"/>
    <col min="6" max="6" width="7" customWidth="1"/>
    <col min="7" max="7" width="6.775" customWidth="1"/>
    <col min="8" max="9" width="8.275" customWidth="1"/>
    <col min="10" max="10" width="33.6583333333333" customWidth="1"/>
    <col min="11" max="11" width="6.50833333333333" customWidth="1"/>
    <col min="12" max="12" width="12.2166666666667" customWidth="1"/>
    <col min="13" max="13" width="8.275" customWidth="1"/>
    <col min="14" max="14" width="8.14166666666667" customWidth="1"/>
    <col min="15" max="15" width="7.86666666666667" customWidth="1"/>
    <col min="16" max="16" width="6.24166666666667" customWidth="1"/>
    <col min="17" max="17" width="18.8583333333333" customWidth="1"/>
    <col min="18" max="18" width="25.9166666666667" customWidth="1"/>
    <col min="19" max="19" width="11.4" customWidth="1"/>
    <col min="20" max="20" width="9.76666666666667" customWidth="1"/>
  </cols>
  <sheetData>
    <row r="1" ht="14.3" customHeight="1" spans="1:18">
      <c r="A1" s="1"/>
      <c r="R1" s="14"/>
    </row>
    <row r="2" ht="36.9" customHeight="1" spans="1:18">
      <c r="A2" s="2" t="s">
        <v>16</v>
      </c>
      <c r="B2" s="2"/>
      <c r="C2" s="2"/>
      <c r="D2" s="2"/>
      <c r="E2" s="2"/>
      <c r="F2" s="2"/>
      <c r="G2" s="2"/>
      <c r="H2" s="2"/>
      <c r="I2" s="2"/>
      <c r="J2" s="2"/>
      <c r="K2" s="2"/>
      <c r="L2" s="2"/>
      <c r="M2" s="2"/>
      <c r="N2" s="2"/>
      <c r="O2" s="2"/>
      <c r="P2" s="2"/>
      <c r="Q2" s="2"/>
      <c r="R2" s="2"/>
    </row>
    <row r="3" ht="20.35" customHeight="1" spans="1:18">
      <c r="A3" s="3" t="s">
        <v>17</v>
      </c>
      <c r="B3" s="3"/>
      <c r="C3" s="3"/>
      <c r="D3" s="3"/>
      <c r="E3" s="3"/>
      <c r="F3" s="3"/>
      <c r="G3" s="3"/>
      <c r="H3" s="3"/>
      <c r="I3" s="3"/>
      <c r="J3" s="3"/>
      <c r="K3" s="3"/>
      <c r="L3" s="3"/>
      <c r="M3" s="3"/>
      <c r="N3" s="3"/>
      <c r="O3" s="3"/>
      <c r="P3" s="3"/>
      <c r="Q3" s="15" t="s">
        <v>261</v>
      </c>
      <c r="R3" s="15"/>
    </row>
    <row r="4" ht="15.8" customHeight="1" spans="1:19">
      <c r="A4" s="4" t="s">
        <v>233</v>
      </c>
      <c r="B4" s="4" t="s">
        <v>234</v>
      </c>
      <c r="C4" s="4" t="s">
        <v>343</v>
      </c>
      <c r="D4" s="4"/>
      <c r="E4" s="4"/>
      <c r="F4" s="4"/>
      <c r="G4" s="4"/>
      <c r="H4" s="4"/>
      <c r="I4" s="4"/>
      <c r="J4" s="4" t="s">
        <v>344</v>
      </c>
      <c r="K4" s="11" t="s">
        <v>345</v>
      </c>
      <c r="L4" s="11"/>
      <c r="M4" s="11"/>
      <c r="N4" s="11"/>
      <c r="O4" s="11"/>
      <c r="P4" s="11"/>
      <c r="Q4" s="11"/>
      <c r="R4" s="11"/>
      <c r="S4" s="11"/>
    </row>
    <row r="5" ht="16.55" customHeight="1" spans="1:19">
      <c r="A5" s="4"/>
      <c r="B5" s="4"/>
      <c r="C5" s="4" t="s">
        <v>332</v>
      </c>
      <c r="D5" s="4" t="s">
        <v>346</v>
      </c>
      <c r="E5" s="4"/>
      <c r="F5" s="4"/>
      <c r="G5" s="4"/>
      <c r="H5" s="4" t="s">
        <v>347</v>
      </c>
      <c r="I5" s="4"/>
      <c r="J5" s="4"/>
      <c r="K5" s="11"/>
      <c r="L5" s="11"/>
      <c r="M5" s="11"/>
      <c r="N5" s="11"/>
      <c r="O5" s="11"/>
      <c r="P5" s="11"/>
      <c r="Q5" s="11"/>
      <c r="R5" s="11"/>
      <c r="S5" s="11"/>
    </row>
    <row r="6" ht="27.1" customHeight="1" spans="1:19">
      <c r="A6" s="5"/>
      <c r="B6" s="5"/>
      <c r="C6" s="5"/>
      <c r="D6" s="5" t="s">
        <v>247</v>
      </c>
      <c r="E6" s="5" t="s">
        <v>277</v>
      </c>
      <c r="F6" s="5" t="s">
        <v>321</v>
      </c>
      <c r="G6" s="5" t="s">
        <v>348</v>
      </c>
      <c r="H6" s="5" t="s">
        <v>114</v>
      </c>
      <c r="I6" s="5" t="s">
        <v>115</v>
      </c>
      <c r="J6" s="5"/>
      <c r="K6" s="12" t="s">
        <v>335</v>
      </c>
      <c r="L6" s="12" t="s">
        <v>336</v>
      </c>
      <c r="M6" s="12" t="s">
        <v>337</v>
      </c>
      <c r="N6" s="12" t="s">
        <v>342</v>
      </c>
      <c r="O6" s="12" t="s">
        <v>338</v>
      </c>
      <c r="P6" s="12" t="s">
        <v>270</v>
      </c>
      <c r="Q6" s="12" t="s">
        <v>349</v>
      </c>
      <c r="R6" s="12" t="s">
        <v>350</v>
      </c>
      <c r="S6" s="12" t="s">
        <v>3</v>
      </c>
    </row>
    <row r="7" ht="17.05" customHeight="1" spans="1:19">
      <c r="A7" s="6" t="s">
        <v>90</v>
      </c>
      <c r="B7" s="7" t="s">
        <v>91</v>
      </c>
      <c r="C7" s="8">
        <v>2580</v>
      </c>
      <c r="D7" s="8">
        <v>2580</v>
      </c>
      <c r="E7" s="8"/>
      <c r="F7" s="8"/>
      <c r="G7" s="8"/>
      <c r="H7" s="8">
        <v>2580</v>
      </c>
      <c r="I7" s="8"/>
      <c r="J7" s="7" t="s">
        <v>351</v>
      </c>
      <c r="K7" s="7" t="s">
        <v>352</v>
      </c>
      <c r="L7" s="7" t="s">
        <v>353</v>
      </c>
      <c r="M7" s="13" t="s">
        <v>354</v>
      </c>
      <c r="N7" s="13" t="s">
        <v>355</v>
      </c>
      <c r="O7" s="13">
        <v>4</v>
      </c>
      <c r="P7" s="13" t="s">
        <v>356</v>
      </c>
      <c r="Q7" s="13" t="s">
        <v>357</v>
      </c>
      <c r="R7" s="13" t="s">
        <v>357</v>
      </c>
      <c r="S7" s="13"/>
    </row>
    <row r="8" ht="17.05" customHeight="1" spans="1:19">
      <c r="A8" s="9"/>
      <c r="B8" s="7"/>
      <c r="C8" s="8"/>
      <c r="D8" s="8"/>
      <c r="E8" s="8"/>
      <c r="F8" s="8"/>
      <c r="G8" s="8"/>
      <c r="H8" s="8"/>
      <c r="I8" s="8"/>
      <c r="J8" s="7"/>
      <c r="K8" s="7"/>
      <c r="L8" s="7"/>
      <c r="M8" s="13" t="s">
        <v>358</v>
      </c>
      <c r="N8" s="13" t="s">
        <v>355</v>
      </c>
      <c r="O8" s="13">
        <v>12</v>
      </c>
      <c r="P8" s="13" t="s">
        <v>356</v>
      </c>
      <c r="Q8" s="13" t="s">
        <v>359</v>
      </c>
      <c r="R8" s="13" t="s">
        <v>359</v>
      </c>
      <c r="S8" s="13"/>
    </row>
    <row r="9" ht="17.05" customHeight="1" spans="1:19">
      <c r="A9" s="9"/>
      <c r="B9" s="7"/>
      <c r="C9" s="8"/>
      <c r="D9" s="8"/>
      <c r="E9" s="8"/>
      <c r="F9" s="8"/>
      <c r="G9" s="8"/>
      <c r="H9" s="8"/>
      <c r="I9" s="8"/>
      <c r="J9" s="7"/>
      <c r="K9" s="7"/>
      <c r="L9" s="7"/>
      <c r="M9" s="13" t="s">
        <v>360</v>
      </c>
      <c r="N9" s="13" t="s">
        <v>355</v>
      </c>
      <c r="O9" s="13">
        <v>80</v>
      </c>
      <c r="P9" s="13" t="s">
        <v>361</v>
      </c>
      <c r="Q9" s="13" t="s">
        <v>362</v>
      </c>
      <c r="R9" s="13" t="s">
        <v>362</v>
      </c>
      <c r="S9" s="13"/>
    </row>
    <row r="10" ht="17.05" customHeight="1" spans="1:19">
      <c r="A10" s="9"/>
      <c r="B10" s="7"/>
      <c r="C10" s="8"/>
      <c r="D10" s="8"/>
      <c r="E10" s="8"/>
      <c r="F10" s="8"/>
      <c r="G10" s="8"/>
      <c r="H10" s="8"/>
      <c r="I10" s="8"/>
      <c r="J10" s="7"/>
      <c r="K10" s="7"/>
      <c r="L10" s="7"/>
      <c r="M10" s="13" t="s">
        <v>363</v>
      </c>
      <c r="N10" s="13" t="s">
        <v>355</v>
      </c>
      <c r="O10" s="13">
        <v>8</v>
      </c>
      <c r="P10" s="13" t="s">
        <v>356</v>
      </c>
      <c r="Q10" s="13" t="s">
        <v>364</v>
      </c>
      <c r="R10" s="13" t="s">
        <v>364</v>
      </c>
      <c r="S10" s="13"/>
    </row>
    <row r="11" ht="17.05" customHeight="1" spans="1:19">
      <c r="A11" s="9"/>
      <c r="B11" s="7"/>
      <c r="C11" s="8"/>
      <c r="D11" s="8"/>
      <c r="E11" s="8"/>
      <c r="F11" s="8"/>
      <c r="G11" s="8"/>
      <c r="H11" s="8"/>
      <c r="I11" s="8"/>
      <c r="J11" s="7"/>
      <c r="K11" s="7"/>
      <c r="L11" s="7"/>
      <c r="M11" s="13" t="s">
        <v>365</v>
      </c>
      <c r="N11" s="13" t="s">
        <v>355</v>
      </c>
      <c r="O11" s="13">
        <v>50</v>
      </c>
      <c r="P11" s="13" t="s">
        <v>366</v>
      </c>
      <c r="Q11" s="13" t="s">
        <v>367</v>
      </c>
      <c r="R11" s="13" t="s">
        <v>367</v>
      </c>
      <c r="S11" s="13"/>
    </row>
    <row r="12" ht="17.05" customHeight="1" spans="1:19">
      <c r="A12" s="9"/>
      <c r="B12" s="7"/>
      <c r="C12" s="8"/>
      <c r="D12" s="8"/>
      <c r="E12" s="8"/>
      <c r="F12" s="8"/>
      <c r="G12" s="8"/>
      <c r="H12" s="8"/>
      <c r="I12" s="8"/>
      <c r="J12" s="7"/>
      <c r="K12" s="7"/>
      <c r="L12" s="7"/>
      <c r="M12" s="13" t="s">
        <v>368</v>
      </c>
      <c r="N12" s="13" t="s">
        <v>369</v>
      </c>
      <c r="O12" s="13">
        <v>100</v>
      </c>
      <c r="P12" s="13" t="s">
        <v>370</v>
      </c>
      <c r="Q12" s="13" t="s">
        <v>371</v>
      </c>
      <c r="R12" s="13" t="s">
        <v>371</v>
      </c>
      <c r="S12" s="13"/>
    </row>
    <row r="13" ht="17.05" customHeight="1" spans="1:19">
      <c r="A13" s="9"/>
      <c r="B13" s="7"/>
      <c r="C13" s="8"/>
      <c r="D13" s="8"/>
      <c r="E13" s="8"/>
      <c r="F13" s="8"/>
      <c r="G13" s="8"/>
      <c r="H13" s="8"/>
      <c r="I13" s="8"/>
      <c r="J13" s="7"/>
      <c r="K13" s="7"/>
      <c r="L13" s="7"/>
      <c r="M13" s="13" t="s">
        <v>372</v>
      </c>
      <c r="N13" s="13" t="s">
        <v>355</v>
      </c>
      <c r="O13" s="13">
        <v>10</v>
      </c>
      <c r="P13" s="13" t="s">
        <v>373</v>
      </c>
      <c r="Q13" s="13" t="s">
        <v>374</v>
      </c>
      <c r="R13" s="13" t="s">
        <v>374</v>
      </c>
      <c r="S13" s="13"/>
    </row>
    <row r="14" ht="17.05" customHeight="1" spans="1:19">
      <c r="A14" s="9"/>
      <c r="B14" s="7"/>
      <c r="C14" s="8"/>
      <c r="D14" s="8"/>
      <c r="E14" s="8"/>
      <c r="F14" s="8"/>
      <c r="G14" s="8"/>
      <c r="H14" s="8"/>
      <c r="I14" s="8"/>
      <c r="J14" s="7"/>
      <c r="K14" s="7"/>
      <c r="L14" s="7"/>
      <c r="M14" s="13" t="s">
        <v>375</v>
      </c>
      <c r="N14" s="13" t="s">
        <v>355</v>
      </c>
      <c r="O14" s="13">
        <v>8</v>
      </c>
      <c r="P14" s="13" t="s">
        <v>356</v>
      </c>
      <c r="Q14" s="13" t="s">
        <v>376</v>
      </c>
      <c r="R14" s="13" t="s">
        <v>376</v>
      </c>
      <c r="S14" s="13"/>
    </row>
    <row r="15" ht="17.05" customHeight="1" spans="1:19">
      <c r="A15" s="9"/>
      <c r="B15" s="7"/>
      <c r="C15" s="8"/>
      <c r="D15" s="8"/>
      <c r="E15" s="8"/>
      <c r="F15" s="8"/>
      <c r="G15" s="8"/>
      <c r="H15" s="8"/>
      <c r="I15" s="8"/>
      <c r="J15" s="7"/>
      <c r="K15" s="7"/>
      <c r="L15" s="7"/>
      <c r="M15" s="13" t="s">
        <v>377</v>
      </c>
      <c r="N15" s="13" t="s">
        <v>355</v>
      </c>
      <c r="O15" s="13">
        <v>12</v>
      </c>
      <c r="P15" s="13" t="s">
        <v>356</v>
      </c>
      <c r="Q15" s="13" t="s">
        <v>378</v>
      </c>
      <c r="R15" s="13" t="s">
        <v>378</v>
      </c>
      <c r="S15" s="13"/>
    </row>
    <row r="16" ht="16.55" customHeight="1" spans="1:19">
      <c r="A16" s="9"/>
      <c r="B16" s="7"/>
      <c r="C16" s="8"/>
      <c r="D16" s="8"/>
      <c r="E16" s="8"/>
      <c r="F16" s="8"/>
      <c r="G16" s="8"/>
      <c r="H16" s="8"/>
      <c r="I16" s="8"/>
      <c r="J16" s="7"/>
      <c r="K16" s="7"/>
      <c r="L16" s="7" t="s">
        <v>379</v>
      </c>
      <c r="M16" s="13" t="s">
        <v>380</v>
      </c>
      <c r="N16" s="13" t="s">
        <v>369</v>
      </c>
      <c r="O16" s="13">
        <v>100</v>
      </c>
      <c r="P16" s="13" t="s">
        <v>370</v>
      </c>
      <c r="Q16" s="13" t="s">
        <v>381</v>
      </c>
      <c r="R16" s="13" t="s">
        <v>381</v>
      </c>
      <c r="S16" s="13"/>
    </row>
    <row r="17" ht="16.55" customHeight="1" spans="1:19">
      <c r="A17" s="9"/>
      <c r="B17" s="7"/>
      <c r="C17" s="8"/>
      <c r="D17" s="8"/>
      <c r="E17" s="8"/>
      <c r="F17" s="8"/>
      <c r="G17" s="8"/>
      <c r="H17" s="8"/>
      <c r="I17" s="8"/>
      <c r="J17" s="7"/>
      <c r="K17" s="7"/>
      <c r="L17" s="7"/>
      <c r="M17" s="13" t="s">
        <v>382</v>
      </c>
      <c r="N17" s="13" t="s">
        <v>369</v>
      </c>
      <c r="O17" s="13">
        <v>100</v>
      </c>
      <c r="P17" s="13" t="s">
        <v>370</v>
      </c>
      <c r="Q17" s="13" t="s">
        <v>383</v>
      </c>
      <c r="R17" s="13" t="s">
        <v>383</v>
      </c>
      <c r="S17" s="13"/>
    </row>
    <row r="18" ht="16.55" customHeight="1" spans="1:19">
      <c r="A18" s="9"/>
      <c r="B18" s="7"/>
      <c r="C18" s="8"/>
      <c r="D18" s="8"/>
      <c r="E18" s="8"/>
      <c r="F18" s="8"/>
      <c r="G18" s="8"/>
      <c r="H18" s="8"/>
      <c r="I18" s="8"/>
      <c r="J18" s="7"/>
      <c r="K18" s="7"/>
      <c r="L18" s="7"/>
      <c r="M18" s="13" t="s">
        <v>384</v>
      </c>
      <c r="N18" s="13" t="s">
        <v>355</v>
      </c>
      <c r="O18" s="13">
        <v>90</v>
      </c>
      <c r="P18" s="13" t="s">
        <v>370</v>
      </c>
      <c r="Q18" s="13" t="s">
        <v>385</v>
      </c>
      <c r="R18" s="13" t="s">
        <v>385</v>
      </c>
      <c r="S18" s="13"/>
    </row>
    <row r="19" ht="16.55" customHeight="1" spans="1:19">
      <c r="A19" s="9"/>
      <c r="B19" s="7"/>
      <c r="C19" s="8"/>
      <c r="D19" s="8"/>
      <c r="E19" s="8"/>
      <c r="F19" s="8"/>
      <c r="G19" s="8"/>
      <c r="H19" s="8"/>
      <c r="I19" s="8"/>
      <c r="J19" s="7"/>
      <c r="K19" s="7"/>
      <c r="L19" s="7"/>
      <c r="M19" s="13" t="s">
        <v>386</v>
      </c>
      <c r="N19" s="13" t="s">
        <v>369</v>
      </c>
      <c r="O19" s="13">
        <v>100</v>
      </c>
      <c r="P19" s="13" t="s">
        <v>370</v>
      </c>
      <c r="Q19" s="13" t="s">
        <v>387</v>
      </c>
      <c r="R19" s="13" t="s">
        <v>387</v>
      </c>
      <c r="S19" s="13"/>
    </row>
    <row r="20" ht="16.55" customHeight="1" spans="1:19">
      <c r="A20" s="9"/>
      <c r="B20" s="7"/>
      <c r="C20" s="8"/>
      <c r="D20" s="8"/>
      <c r="E20" s="8"/>
      <c r="F20" s="8"/>
      <c r="G20" s="8"/>
      <c r="H20" s="8"/>
      <c r="I20" s="8"/>
      <c r="J20" s="7"/>
      <c r="K20" s="7"/>
      <c r="L20" s="7"/>
      <c r="M20" s="13" t="s">
        <v>388</v>
      </c>
      <c r="N20" s="13" t="s">
        <v>355</v>
      </c>
      <c r="O20" s="13">
        <v>95</v>
      </c>
      <c r="P20" s="13" t="s">
        <v>370</v>
      </c>
      <c r="Q20" s="13" t="s">
        <v>389</v>
      </c>
      <c r="R20" s="13" t="s">
        <v>389</v>
      </c>
      <c r="S20" s="13"/>
    </row>
    <row r="21" ht="16.55" customHeight="1" spans="1:19">
      <c r="A21" s="9"/>
      <c r="B21" s="7"/>
      <c r="C21" s="8"/>
      <c r="D21" s="8"/>
      <c r="E21" s="8"/>
      <c r="F21" s="8"/>
      <c r="G21" s="8"/>
      <c r="H21" s="8"/>
      <c r="I21" s="8"/>
      <c r="J21" s="7"/>
      <c r="K21" s="7"/>
      <c r="L21" s="7"/>
      <c r="M21" s="13" t="s">
        <v>390</v>
      </c>
      <c r="N21" s="13" t="s">
        <v>355</v>
      </c>
      <c r="O21" s="13">
        <v>95</v>
      </c>
      <c r="P21" s="13" t="s">
        <v>370</v>
      </c>
      <c r="Q21" s="13" t="s">
        <v>391</v>
      </c>
      <c r="R21" s="13" t="s">
        <v>391</v>
      </c>
      <c r="S21" s="13"/>
    </row>
    <row r="22" ht="16.55" customHeight="1" spans="1:19">
      <c r="A22" s="9"/>
      <c r="B22" s="7"/>
      <c r="C22" s="8"/>
      <c r="D22" s="8"/>
      <c r="E22" s="8"/>
      <c r="F22" s="8"/>
      <c r="G22" s="8"/>
      <c r="H22" s="8"/>
      <c r="I22" s="8"/>
      <c r="J22" s="7"/>
      <c r="K22" s="7"/>
      <c r="L22" s="7" t="s">
        <v>392</v>
      </c>
      <c r="M22" s="13" t="s">
        <v>393</v>
      </c>
      <c r="N22" s="13" t="s">
        <v>369</v>
      </c>
      <c r="O22" s="13">
        <v>100</v>
      </c>
      <c r="P22" s="13" t="s">
        <v>370</v>
      </c>
      <c r="Q22" s="13" t="s">
        <v>394</v>
      </c>
      <c r="R22" s="13" t="s">
        <v>394</v>
      </c>
      <c r="S22" s="13"/>
    </row>
    <row r="23" ht="16.55" customHeight="1" spans="1:19">
      <c r="A23" s="9"/>
      <c r="B23" s="7"/>
      <c r="C23" s="8"/>
      <c r="D23" s="8"/>
      <c r="E23" s="8"/>
      <c r="F23" s="8"/>
      <c r="G23" s="8"/>
      <c r="H23" s="8"/>
      <c r="I23" s="8"/>
      <c r="J23" s="7"/>
      <c r="K23" s="7"/>
      <c r="L23" s="7"/>
      <c r="M23" s="13" t="s">
        <v>395</v>
      </c>
      <c r="N23" s="13" t="s">
        <v>369</v>
      </c>
      <c r="O23" s="13">
        <v>100</v>
      </c>
      <c r="P23" s="13" t="s">
        <v>370</v>
      </c>
      <c r="Q23" s="13" t="s">
        <v>396</v>
      </c>
      <c r="R23" s="13" t="s">
        <v>396</v>
      </c>
      <c r="S23" s="13"/>
    </row>
    <row r="24" ht="16.55" customHeight="1" spans="1:19">
      <c r="A24" s="9"/>
      <c r="B24" s="7"/>
      <c r="C24" s="8"/>
      <c r="D24" s="8"/>
      <c r="E24" s="8"/>
      <c r="F24" s="8"/>
      <c r="G24" s="8"/>
      <c r="H24" s="8"/>
      <c r="I24" s="8"/>
      <c r="J24" s="7"/>
      <c r="K24" s="7"/>
      <c r="L24" s="7"/>
      <c r="M24" s="13" t="s">
        <v>397</v>
      </c>
      <c r="N24" s="13" t="s">
        <v>355</v>
      </c>
      <c r="O24" s="13">
        <v>99</v>
      </c>
      <c r="P24" s="13" t="s">
        <v>370</v>
      </c>
      <c r="Q24" s="13" t="s">
        <v>398</v>
      </c>
      <c r="R24" s="13" t="s">
        <v>398</v>
      </c>
      <c r="S24" s="13"/>
    </row>
    <row r="25" ht="17.05" customHeight="1" spans="1:19">
      <c r="A25" s="9"/>
      <c r="B25" s="7"/>
      <c r="C25" s="8"/>
      <c r="D25" s="8"/>
      <c r="E25" s="8"/>
      <c r="F25" s="8"/>
      <c r="G25" s="8"/>
      <c r="H25" s="8"/>
      <c r="I25" s="8"/>
      <c r="J25" s="7"/>
      <c r="K25" s="7"/>
      <c r="L25" s="7"/>
      <c r="M25" s="13" t="s">
        <v>399</v>
      </c>
      <c r="N25" s="13" t="s">
        <v>369</v>
      </c>
      <c r="O25" s="13">
        <v>100</v>
      </c>
      <c r="P25" s="13" t="s">
        <v>370</v>
      </c>
      <c r="Q25" s="13" t="s">
        <v>400</v>
      </c>
      <c r="R25" s="13" t="s">
        <v>400</v>
      </c>
      <c r="S25" s="13"/>
    </row>
    <row r="26" ht="15.8" customHeight="1" spans="1:19">
      <c r="A26" s="9"/>
      <c r="B26" s="7"/>
      <c r="C26" s="8"/>
      <c r="D26" s="8"/>
      <c r="E26" s="8"/>
      <c r="F26" s="8"/>
      <c r="G26" s="8"/>
      <c r="H26" s="8"/>
      <c r="I26" s="8"/>
      <c r="J26" s="7"/>
      <c r="K26" s="7" t="s">
        <v>401</v>
      </c>
      <c r="L26" s="7" t="s">
        <v>402</v>
      </c>
      <c r="M26" s="13" t="s">
        <v>403</v>
      </c>
      <c r="N26" s="13" t="s">
        <v>404</v>
      </c>
      <c r="O26" s="13" t="s">
        <v>405</v>
      </c>
      <c r="P26" s="13" t="s">
        <v>406</v>
      </c>
      <c r="Q26" s="13" t="s">
        <v>407</v>
      </c>
      <c r="R26" s="13" t="s">
        <v>407</v>
      </c>
      <c r="S26" s="13"/>
    </row>
    <row r="27" ht="17.05" customHeight="1" spans="1:19">
      <c r="A27" s="9"/>
      <c r="B27" s="7"/>
      <c r="C27" s="8"/>
      <c r="D27" s="8"/>
      <c r="E27" s="8"/>
      <c r="F27" s="8"/>
      <c r="G27" s="8"/>
      <c r="H27" s="8"/>
      <c r="I27" s="8"/>
      <c r="J27" s="7"/>
      <c r="K27" s="7"/>
      <c r="L27" s="7" t="s">
        <v>408</v>
      </c>
      <c r="M27" s="13" t="s">
        <v>409</v>
      </c>
      <c r="N27" s="13" t="s">
        <v>355</v>
      </c>
      <c r="O27" s="13">
        <v>95</v>
      </c>
      <c r="P27" s="13" t="s">
        <v>370</v>
      </c>
      <c r="Q27" s="13" t="s">
        <v>410</v>
      </c>
      <c r="R27" s="13" t="s">
        <v>410</v>
      </c>
      <c r="S27" s="13"/>
    </row>
    <row r="28" ht="17.05" customHeight="1" spans="1:19">
      <c r="A28" s="9"/>
      <c r="B28" s="7"/>
      <c r="C28" s="8"/>
      <c r="D28" s="8"/>
      <c r="E28" s="8"/>
      <c r="F28" s="8"/>
      <c r="G28" s="8"/>
      <c r="H28" s="8"/>
      <c r="I28" s="8"/>
      <c r="J28" s="7"/>
      <c r="K28" s="7"/>
      <c r="L28" s="7"/>
      <c r="M28" s="13" t="s">
        <v>411</v>
      </c>
      <c r="N28" s="13" t="s">
        <v>404</v>
      </c>
      <c r="O28" s="13" t="s">
        <v>412</v>
      </c>
      <c r="P28" s="13" t="s">
        <v>413</v>
      </c>
      <c r="Q28" s="13" t="s">
        <v>414</v>
      </c>
      <c r="R28" s="13" t="s">
        <v>414</v>
      </c>
      <c r="S28" s="13"/>
    </row>
    <row r="29" ht="17.05" customHeight="1" spans="1:19">
      <c r="A29" s="9"/>
      <c r="B29" s="7"/>
      <c r="C29" s="8"/>
      <c r="D29" s="8"/>
      <c r="E29" s="8"/>
      <c r="F29" s="8"/>
      <c r="G29" s="8"/>
      <c r="H29" s="8"/>
      <c r="I29" s="8"/>
      <c r="J29" s="7"/>
      <c r="K29" s="7"/>
      <c r="L29" s="7" t="s">
        <v>415</v>
      </c>
      <c r="M29" s="13" t="s">
        <v>416</v>
      </c>
      <c r="N29" s="13" t="s">
        <v>404</v>
      </c>
      <c r="O29" s="13" t="s">
        <v>417</v>
      </c>
      <c r="P29" s="13" t="s">
        <v>413</v>
      </c>
      <c r="Q29" s="13" t="s">
        <v>418</v>
      </c>
      <c r="R29" s="13" t="s">
        <v>418</v>
      </c>
      <c r="S29" s="13"/>
    </row>
    <row r="30" ht="17.05" customHeight="1" spans="1:19">
      <c r="A30" s="9"/>
      <c r="B30" s="7"/>
      <c r="C30" s="8"/>
      <c r="D30" s="8"/>
      <c r="E30" s="8"/>
      <c r="F30" s="8"/>
      <c r="G30" s="8"/>
      <c r="H30" s="8"/>
      <c r="I30" s="8"/>
      <c r="J30" s="7"/>
      <c r="K30" s="7"/>
      <c r="L30" s="7"/>
      <c r="M30" s="13" t="s">
        <v>419</v>
      </c>
      <c r="N30" s="13" t="s">
        <v>404</v>
      </c>
      <c r="O30" s="13" t="s">
        <v>420</v>
      </c>
      <c r="P30" s="13" t="s">
        <v>413</v>
      </c>
      <c r="Q30" s="13" t="s">
        <v>421</v>
      </c>
      <c r="R30" s="13" t="s">
        <v>421</v>
      </c>
      <c r="S30" s="13"/>
    </row>
    <row r="31" ht="17.05" customHeight="1" spans="1:19">
      <c r="A31" s="9"/>
      <c r="B31" s="7"/>
      <c r="C31" s="8"/>
      <c r="D31" s="8"/>
      <c r="E31" s="8"/>
      <c r="F31" s="8"/>
      <c r="G31" s="8"/>
      <c r="H31" s="8"/>
      <c r="I31" s="8"/>
      <c r="J31" s="7"/>
      <c r="K31" s="7"/>
      <c r="L31" s="7" t="s">
        <v>422</v>
      </c>
      <c r="M31" s="13" t="s">
        <v>423</v>
      </c>
      <c r="N31" s="13" t="s">
        <v>404</v>
      </c>
      <c r="O31" s="13" t="s">
        <v>424</v>
      </c>
      <c r="P31" s="13" t="s">
        <v>413</v>
      </c>
      <c r="Q31" s="13" t="s">
        <v>425</v>
      </c>
      <c r="R31" s="13" t="s">
        <v>425</v>
      </c>
      <c r="S31" s="13"/>
    </row>
    <row r="32" ht="17.05" customHeight="1" spans="1:19">
      <c r="A32" s="9"/>
      <c r="B32" s="7"/>
      <c r="C32" s="8"/>
      <c r="D32" s="8"/>
      <c r="E32" s="8"/>
      <c r="F32" s="8"/>
      <c r="G32" s="8"/>
      <c r="H32" s="8"/>
      <c r="I32" s="8"/>
      <c r="J32" s="7"/>
      <c r="K32" s="7"/>
      <c r="L32" s="7"/>
      <c r="M32" s="13" t="s">
        <v>426</v>
      </c>
      <c r="N32" s="13" t="s">
        <v>404</v>
      </c>
      <c r="O32" s="13" t="s">
        <v>427</v>
      </c>
      <c r="P32" s="13" t="s">
        <v>406</v>
      </c>
      <c r="Q32" s="13" t="s">
        <v>426</v>
      </c>
      <c r="R32" s="13" t="s">
        <v>426</v>
      </c>
      <c r="S32" s="13"/>
    </row>
    <row r="33" ht="17.05" customHeight="1" spans="1:19">
      <c r="A33" s="9"/>
      <c r="B33" s="7"/>
      <c r="C33" s="8"/>
      <c r="D33" s="8"/>
      <c r="E33" s="8"/>
      <c r="F33" s="8"/>
      <c r="G33" s="8"/>
      <c r="H33" s="8"/>
      <c r="I33" s="8"/>
      <c r="J33" s="7"/>
      <c r="K33" s="7"/>
      <c r="L33" s="7"/>
      <c r="M33" s="13" t="s">
        <v>428</v>
      </c>
      <c r="N33" s="13" t="s">
        <v>404</v>
      </c>
      <c r="O33" s="13" t="s">
        <v>427</v>
      </c>
      <c r="P33" s="13" t="s">
        <v>406</v>
      </c>
      <c r="Q33" s="13" t="s">
        <v>429</v>
      </c>
      <c r="R33" s="13" t="s">
        <v>429</v>
      </c>
      <c r="S33" s="13"/>
    </row>
    <row r="34" ht="17.05" customHeight="1" spans="1:19">
      <c r="A34" s="9"/>
      <c r="B34" s="7"/>
      <c r="C34" s="8"/>
      <c r="D34" s="8"/>
      <c r="E34" s="8"/>
      <c r="F34" s="8"/>
      <c r="G34" s="8"/>
      <c r="H34" s="8"/>
      <c r="I34" s="8"/>
      <c r="J34" s="7"/>
      <c r="K34" s="7"/>
      <c r="L34" s="7"/>
      <c r="M34" s="13" t="s">
        <v>430</v>
      </c>
      <c r="N34" s="13" t="s">
        <v>404</v>
      </c>
      <c r="O34" s="13" t="s">
        <v>427</v>
      </c>
      <c r="P34" s="13" t="s">
        <v>406</v>
      </c>
      <c r="Q34" s="13" t="s">
        <v>431</v>
      </c>
      <c r="R34" s="13" t="s">
        <v>431</v>
      </c>
      <c r="S34" s="13"/>
    </row>
    <row r="35" ht="17.05" customHeight="1" spans="1:19">
      <c r="A35" s="9"/>
      <c r="B35" s="7"/>
      <c r="C35" s="8"/>
      <c r="D35" s="8"/>
      <c r="E35" s="8"/>
      <c r="F35" s="8"/>
      <c r="G35" s="8"/>
      <c r="H35" s="8"/>
      <c r="I35" s="8"/>
      <c r="J35" s="7"/>
      <c r="K35" s="7"/>
      <c r="L35" s="7"/>
      <c r="M35" s="13" t="s">
        <v>432</v>
      </c>
      <c r="N35" s="13" t="s">
        <v>404</v>
      </c>
      <c r="O35" s="13" t="s">
        <v>427</v>
      </c>
      <c r="P35" s="13" t="s">
        <v>406</v>
      </c>
      <c r="Q35" s="13" t="s">
        <v>433</v>
      </c>
      <c r="R35" s="13" t="s">
        <v>433</v>
      </c>
      <c r="S35" s="13"/>
    </row>
    <row r="36" ht="17.05" customHeight="1" spans="1:19">
      <c r="A36" s="9"/>
      <c r="B36" s="7"/>
      <c r="C36" s="8"/>
      <c r="D36" s="8"/>
      <c r="E36" s="8"/>
      <c r="F36" s="8"/>
      <c r="G36" s="8"/>
      <c r="H36" s="8"/>
      <c r="I36" s="8"/>
      <c r="J36" s="7"/>
      <c r="K36" s="7" t="s">
        <v>434</v>
      </c>
      <c r="L36" s="7" t="s">
        <v>435</v>
      </c>
      <c r="M36" s="13" t="s">
        <v>436</v>
      </c>
      <c r="N36" s="13" t="s">
        <v>355</v>
      </c>
      <c r="O36" s="13">
        <v>99</v>
      </c>
      <c r="P36" s="13" t="s">
        <v>370</v>
      </c>
      <c r="Q36" s="13" t="s">
        <v>437</v>
      </c>
      <c r="R36" s="13" t="s">
        <v>437</v>
      </c>
      <c r="S36" s="13"/>
    </row>
    <row r="37" spans="1:19">
      <c r="A37" s="10"/>
      <c r="B37" s="7"/>
      <c r="C37" s="8"/>
      <c r="D37" s="8"/>
      <c r="E37" s="8"/>
      <c r="F37" s="8"/>
      <c r="G37" s="8"/>
      <c r="H37" s="8"/>
      <c r="I37" s="8"/>
      <c r="J37" s="7"/>
      <c r="K37" s="7" t="s">
        <v>438</v>
      </c>
      <c r="L37" s="7" t="s">
        <v>439</v>
      </c>
      <c r="M37" s="7" t="s">
        <v>167</v>
      </c>
      <c r="N37" s="7" t="s">
        <v>440</v>
      </c>
      <c r="O37" s="7">
        <v>1410</v>
      </c>
      <c r="P37" s="7" t="s">
        <v>441</v>
      </c>
      <c r="Q37" s="7" t="s">
        <v>442</v>
      </c>
      <c r="R37" s="7" t="s">
        <v>442</v>
      </c>
      <c r="S37" s="16"/>
    </row>
  </sheetData>
  <mergeCells count="29">
    <mergeCell ref="A2:R2"/>
    <mergeCell ref="A3:P3"/>
    <mergeCell ref="Q3:R3"/>
    <mergeCell ref="C4:I4"/>
    <mergeCell ref="D5:G5"/>
    <mergeCell ref="H5:I5"/>
    <mergeCell ref="A4:A6"/>
    <mergeCell ref="A7:A37"/>
    <mergeCell ref="B4:B6"/>
    <mergeCell ref="B7:B37"/>
    <mergeCell ref="C5:C6"/>
    <mergeCell ref="C7:C37"/>
    <mergeCell ref="D7:D37"/>
    <mergeCell ref="E7:E37"/>
    <mergeCell ref="F7:F37"/>
    <mergeCell ref="G7:G37"/>
    <mergeCell ref="H7:H37"/>
    <mergeCell ref="I7:I37"/>
    <mergeCell ref="J4:J6"/>
    <mergeCell ref="J7:J37"/>
    <mergeCell ref="K7:K25"/>
    <mergeCell ref="K26:K35"/>
    <mergeCell ref="L7:L15"/>
    <mergeCell ref="L16:L21"/>
    <mergeCell ref="L22:L25"/>
    <mergeCell ref="L27:L28"/>
    <mergeCell ref="L29:L30"/>
    <mergeCell ref="L31:L35"/>
    <mergeCell ref="K4:S5"/>
  </mergeCells>
  <pageMargins left="0.236111111111111" right="0.118055555555556" top="0.271527777777778" bottom="0.271527777777778" header="0" footer="0"/>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目录</vt:lpstr>
      <vt:lpstr>部门收支总体情况表</vt:lpstr>
      <vt:lpstr>部门收入总体情况表</vt:lpstr>
      <vt:lpstr>部门支出总体情况表</vt:lpstr>
      <vt:lpstr>财政拨款收支情况表</vt:lpstr>
      <vt:lpstr>一般公共预算支出表</vt:lpstr>
      <vt:lpstr>一般公共预算基本支出表</vt:lpstr>
      <vt:lpstr>一般公共预算“三公”经费支出表</vt:lpstr>
      <vt:lpstr>政府性基金预算支出情况表</vt:lpstr>
      <vt:lpstr>项目支出预算表</vt:lpstr>
      <vt:lpstr>政府采购预算表</vt:lpstr>
      <vt:lpstr>政府购买服务支出预算表</vt:lpstr>
      <vt:lpstr>项目支出绩效目标表</vt: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huang</cp:lastModifiedBy>
  <dcterms:created xsi:type="dcterms:W3CDTF">2023-04-03T14:48:00Z</dcterms:created>
  <dcterms:modified xsi:type="dcterms:W3CDTF">2024-06-17T11:13:13Z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666FB39A7E97468B8D05F1ACB8E94267_13</vt:lpwstr>
  </property>
</Properties>
</file>