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definedNames>
    <definedName name="_xlnm._FilterDatabase" localSheetId="1" hidden="1">部门收支总体情况表!$A$2:$D$43</definedName>
    <definedName name="_xlnm._FilterDatabase" localSheetId="5" hidden="1">一般公共预算支出表!$A$5:$G$49</definedName>
    <definedName name="_xlnm._FilterDatabase" localSheetId="6" hidden="1">一般公共预算基本支出表!$A$3:$E$37</definedName>
    <definedName name="_xlnm.Print_Titles" localSheetId="5">一般公共预算支出表!$1:$5</definedName>
    <definedName name="_xlnm.Print_Titles" localSheetId="6">一般公共预算基本支出表!$1:$5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<sst xmlns="http://schemas.openxmlformats.org/spreadsheetml/2006/main" count="840" uniqueCount="418">
  <si>
    <t>2024部门预算表目录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</si>
  <si>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</si>
  <si>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</si>
  <si>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</si>
  <si>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</si>
  <si>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</si>
  <si>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</si>
  <si>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</si>
  <si>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</si>
  <si>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</si>
  <si>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</si>
  <si>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</si>
  <si>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</si>
  <si>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</si>
  <si>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</si>
  <si>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</si>
  <si>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部门（单位）整体绩效目标申报表</t>
  </si>
  <si>
    <t>单位：311001_新邵县龙溪铺镇人民政府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</si>
  <si>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</si>
  <si>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</si>
  <si>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</si>
  <si>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</si>
  <si>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</si>
  <si>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</si>
  <si>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</si>
  <si>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</si>
  <si>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</si>
  <si>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</si>
  <si>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</si>
  <si>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</si>
  <si>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</si>
  <si>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</si>
  <si>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</si>
  <si>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</si>
  <si>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</si>
  <si>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</si>
  <si>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</si>
  <si>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</si>
  <si>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</si>
  <si>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</si>
  <si>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</si>
  <si>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</si>
  <si>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</si>
  <si>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</si>
  <si>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</si>
  <si>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</si>
  <si>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</si>
  <si>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</si>
  <si>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</si>
  <si>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</si>
  <si>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</si>
  <si>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</si>
  <si>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</si>
  <si>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</si>
  <si>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</si>
  <si>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</si>
  <si>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</si>
  <si>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</si>
  <si>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</si>
  <si>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</si>
  <si>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</si>
  <si>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</si>
  <si>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</si>
  <si>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</si>
  <si>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</si>
  <si>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</si>
  <si>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</si>
  <si>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</si>
  <si>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</si>
  <si>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</si>
  <si>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</si>
  <si>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</si>
  <si>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</si>
  <si>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</si>
  <si>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</si>
  <si>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</si>
  <si>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</si>
  <si>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</si>
  <si>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</si>
  <si>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</si>
  <si>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</si>
  <si>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</si>
  <si>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</si>
  <si>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</si>
  <si>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</si>
  <si>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</si>
  <si>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</si>
  <si>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</si>
  <si>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</si>
  <si>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311001_新邵县龙溪铺镇人民政府</t>
  </si>
  <si>
    <t>311001</t>
  </si>
  <si>
    <t>新邵县龙溪铺镇人民政府</t>
  </si>
  <si>
    <t>2010301</t>
  </si>
  <si>
    <t>行政运行</t>
  </si>
  <si>
    <t>2082701</t>
  </si>
  <si>
    <t>财政对失业保险基金的补助</t>
  </si>
  <si>
    <t>2080505</t>
  </si>
  <si>
    <t>机关事业单位基本养老保险缴费支出</t>
  </si>
  <si>
    <t>2082702</t>
  </si>
  <si>
    <t>财政对工伤保险基金的补助</t>
  </si>
  <si>
    <t>其他退役军人管理事务支出</t>
  </si>
  <si>
    <t>其他社会福利支出</t>
  </si>
  <si>
    <t>临时救助支出</t>
  </si>
  <si>
    <t>其他社会保障和就业支出</t>
  </si>
  <si>
    <t>2101101</t>
  </si>
  <si>
    <t>行政单位医疗</t>
  </si>
  <si>
    <t>其他公共卫生支出</t>
  </si>
  <si>
    <t>城乡社区规划与管理</t>
  </si>
  <si>
    <t>小城镇基础设施建设</t>
  </si>
  <si>
    <t>城乡社区环境卫生</t>
  </si>
  <si>
    <t>对村级公益事业建设的补助</t>
  </si>
  <si>
    <t>其他农村综合改革支出</t>
  </si>
  <si>
    <t>其他农林水支出</t>
  </si>
  <si>
    <t>2210201</t>
  </si>
  <si>
    <t>住房公积金</t>
  </si>
  <si>
    <t>其他城乡社区住宅支出</t>
  </si>
  <si>
    <t>其他支出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</si>
  <si>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</si>
  <si>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</si>
  <si>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</si>
  <si>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</si>
  <si>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</si>
  <si>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</si>
  <si>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311001</t>
  </si>
  <si>
    <t xml:space="preserve">  新邵县龙溪铺镇人民政府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</si>
  <si>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</si>
  <si>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</si>
  <si>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</si>
  <si>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</si>
  <si>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</si>
  <si>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</si>
  <si>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</si>
  <si>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</si>
  <si>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</si>
  <si>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</si>
  <si>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</si>
  <si>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一般公共服务支出</t>
  </si>
  <si>
    <t>政府办公厅（室）及相关机构事务</t>
  </si>
  <si>
    <t>社会保障和就业支出</t>
  </si>
  <si>
    <t>行政事业单位养老支出</t>
  </si>
  <si>
    <t>财政对其他社会保险基金的补助</t>
  </si>
  <si>
    <t>退役军人管理事务</t>
  </si>
  <si>
    <t>其他退役军人管理事务</t>
  </si>
  <si>
    <t>社会福利</t>
  </si>
  <si>
    <t>临时救助</t>
  </si>
  <si>
    <t>卫生健康支出</t>
  </si>
  <si>
    <t>行政事业单位医疗</t>
  </si>
  <si>
    <t>公共卫生</t>
  </si>
  <si>
    <t>城乡社区支出</t>
  </si>
  <si>
    <t>城乡社区公共设施</t>
  </si>
  <si>
    <t>农林水支出</t>
  </si>
  <si>
    <t>农村综合改革</t>
  </si>
  <si>
    <t>住房保障支出</t>
  </si>
  <si>
    <t>住房改革支出</t>
  </si>
  <si>
    <t>城乡社区住宅</t>
  </si>
  <si>
    <t>合计：</t>
  </si>
  <si>
    <t>部门预算支出经济分类科目</t>
  </si>
  <si>
    <t>本年一般公共预算基本支出</t>
  </si>
  <si>
    <t>301</t>
  </si>
  <si>
    <t>工资福利支出</t>
  </si>
  <si>
    <t>30103</t>
  </si>
  <si>
    <t>奖金</t>
  </si>
  <si>
    <t>30107</t>
  </si>
  <si>
    <t>绩效工资</t>
  </si>
  <si>
    <t>30102</t>
  </si>
  <si>
    <t>津贴补贴</t>
  </si>
  <si>
    <t>30101</t>
  </si>
  <si>
    <t>基本工资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</si>
  <si>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</si>
  <si>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</si>
  <si>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</si>
  <si>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</si>
  <si>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</si>
  <si>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</si>
  <si>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</si>
  <si>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302</t>
  </si>
  <si>
    <t>商品和服务支出</t>
  </si>
  <si>
    <t>30231</t>
  </si>
  <si>
    <t>公务用车运行维护费</t>
  </si>
  <si>
    <t>30299</t>
  </si>
  <si>
    <t>其他商品和服务支出</t>
  </si>
  <si>
    <t>30239</t>
  </si>
  <si>
    <t>其他交通费用</t>
  </si>
  <si>
    <t>30201</t>
  </si>
  <si>
    <t>办公费</t>
  </si>
  <si>
    <t>30228</t>
  </si>
  <si>
    <t>工会经费</t>
  </si>
  <si>
    <t>30227</t>
  </si>
  <si>
    <t>委托业务费</t>
  </si>
  <si>
    <t>30226</t>
  </si>
  <si>
    <t>劳务费</t>
  </si>
  <si>
    <t>30218</t>
  </si>
  <si>
    <t>专用材料费</t>
  </si>
  <si>
    <t>30217</t>
  </si>
  <si>
    <t>公务接待费</t>
  </si>
  <si>
    <t>30216</t>
  </si>
  <si>
    <t>培训费</t>
  </si>
  <si>
    <t>30215</t>
  </si>
  <si>
    <t>会议费</t>
  </si>
  <si>
    <t>30214</t>
  </si>
  <si>
    <t>租赁费</t>
  </si>
  <si>
    <t>30229</t>
  </si>
  <si>
    <t>福利费</t>
  </si>
  <si>
    <t>30211</t>
  </si>
  <si>
    <t>差旅费</t>
  </si>
  <si>
    <t>30206</t>
  </si>
  <si>
    <t>电费</t>
  </si>
  <si>
    <t>30205</t>
  </si>
  <si>
    <t>水费</t>
  </si>
  <si>
    <t>30203</t>
  </si>
  <si>
    <t>咨询费</t>
  </si>
  <si>
    <t>30202</t>
  </si>
  <si>
    <t>印刷费</t>
  </si>
  <si>
    <t>30213</t>
  </si>
  <si>
    <t>维修（护）费</t>
  </si>
  <si>
    <t>303</t>
  </si>
  <si>
    <t>对个人和家庭的补助</t>
  </si>
  <si>
    <t>30305</t>
  </si>
  <si>
    <t>生活补助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</si>
  <si>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</si>
  <si>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</si>
  <si>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</si>
  <si>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</si>
  <si>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</si>
  <si>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</si>
  <si>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</si>
  <si>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</si>
  <si>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</si>
  <si>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311_新邵县龙溪铺镇人民政府</t>
  </si>
  <si>
    <t>本年政府性基金预算支出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</si>
  <si>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</si>
  <si>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</si>
  <si>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</si>
  <si>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</si>
  <si>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</si>
  <si>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</si>
  <si>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</si>
  <si>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</si>
  <si>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</si>
  <si>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</si>
  <si>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</si>
  <si>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</si>
  <si>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311001_新邵县龙溪铺镇人民政府</t>
  </si>
  <si>
    <t xml:space="preserve">   人员类</t>
  </si>
  <si>
    <t>工资性支出</t>
  </si>
  <si>
    <t>对个人和家庭补助</t>
  </si>
  <si>
    <t>社会保险缴费</t>
  </si>
  <si>
    <t xml:space="preserve">   公用经费</t>
  </si>
  <si>
    <t xml:space="preserve">   特定目标类</t>
  </si>
  <si>
    <t>龙溪铺镇人民政府非税收入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</si>
  <si>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</si>
  <si>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</si>
  <si>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</si>
  <si>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</si>
  <si>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</si>
  <si>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</si>
  <si>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</si>
  <si>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</si>
  <si>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</si>
  <si>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</si>
  <si>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</si>
  <si>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</si>
  <si>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</si>
  <si>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</si>
  <si>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</si>
  <si>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</si>
  <si>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</si>
  <si>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</si>
  <si>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</si>
  <si>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</si>
  <si>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</si>
  <si>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</si>
  <si>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</si>
  <si>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</si>
  <si>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</si>
  <si>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文件柜</t>
  </si>
  <si>
    <t>个</t>
  </si>
  <si>
    <t>台式电脑</t>
  </si>
  <si>
    <t>台</t>
  </si>
  <si>
    <t>电脑桌</t>
  </si>
  <si>
    <t>椅子</t>
  </si>
  <si>
    <t>把</t>
  </si>
  <si>
    <t>床</t>
  </si>
  <si>
    <t>复印机</t>
  </si>
  <si>
    <t>中档大型打印机</t>
  </si>
  <si>
    <t>打印机耗材（墨粉 碳盒 硒鼓）</t>
  </si>
  <si>
    <t>打印纸</t>
  </si>
  <si>
    <t>件</t>
  </si>
  <si>
    <t>办公消耗品</t>
  </si>
  <si>
    <t>应急防汛救灾物资</t>
  </si>
  <si>
    <t>套</t>
  </si>
  <si>
    <t>印刷出版</t>
  </si>
  <si>
    <t>批</t>
  </si>
  <si>
    <t>车辆保险</t>
  </si>
  <si>
    <t>交通工具的维护保障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</si>
  <si>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</si>
  <si>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</si>
  <si>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</si>
  <si>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</si>
  <si>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</si>
  <si>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</si>
  <si>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</si>
  <si>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</si>
  <si>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</si>
  <si>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</si>
  <si>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</si>
  <si>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</si>
  <si>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</si>
  <si>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</si>
  <si>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</si>
  <si>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</si>
  <si>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</si>
  <si>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</si>
  <si>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</si>
  <si>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</si>
  <si>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</si>
  <si>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</si>
  <si>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</si>
  <si>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</si>
  <si>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</si>
  <si>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</si>
  <si>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</si>
  <si>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</si>
  <si>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龙溪铺镇人民政府非税收入</t>
  </si>
  <si>
    <t>将非税收入合理支配，获得效益最大化，依法依规进行管理，使征收对象满意度达到95%以上。</t>
  </si>
  <si>
    <t>成本指标</t>
  </si>
  <si>
    <t>经济成本指标</t>
  </si>
  <si>
    <t>18万元</t>
  </si>
  <si>
    <t>≥</t>
  </si>
  <si>
    <t>社会成本指标</t>
  </si>
  <si>
    <t>满意度指标</t>
  </si>
  <si>
    <t>服务对象满意度指标</t>
  </si>
  <si>
    <t>征收对象满意度95%</t>
  </si>
  <si>
    <t>效益指标</t>
  </si>
  <si>
    <t>经济效益指标</t>
  </si>
  <si>
    <t>社会效益指标</t>
  </si>
  <si>
    <t>依法依归管理规范</t>
  </si>
  <si>
    <t>定性</t>
  </si>
  <si>
    <t>产出指标</t>
  </si>
  <si>
    <t>数量指标</t>
  </si>
  <si>
    <t>部门(单位)整体绩效目标申报表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</si>
  <si>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</si>
  <si>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</si>
  <si>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</si>
  <si>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</si>
  <si>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</si>
  <si>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</si>
  <si>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</si>
  <si>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</si>
  <si>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目标1：保障辖区内居民安居乐业，政治、经济、文化、社会均衡发展；
目标2：完善环境治理长效机制，提升生态环境保护意识；
目标3：以习近平新时代中国特色社会主义思想为指导，深入贯彻党的二十大精神，认真落实党中央、省委、市委、县委决策部署，凝心聚力、砥砺奋进，科学统筹、群策群力，乘势而上、奋发作为，全面建设活力、宜居、美丽、文明、幸福龙溪铺。</t>
  </si>
  <si>
    <t xml:space="preserve"> 数量指标</t>
  </si>
  <si>
    <t>党建活动开展次数</t>
  </si>
  <si>
    <t>次</t>
  </si>
  <si>
    <t>用以反映和考核完成上级建设文明村镇的情况</t>
  </si>
  <si>
    <t>1</t>
  </si>
  <si>
    <t>发展党员及预备党员数量</t>
  </si>
  <si>
    <t>人</t>
  </si>
  <si>
    <t>发展农村党员</t>
  </si>
  <si>
    <t>文明村镇创建覆盖率</t>
  </si>
  <si>
    <t>=</t>
  </si>
  <si>
    <t>%</t>
  </si>
  <si>
    <t>用以反映和考核完成上级 建设文明村镇的情况。</t>
  </si>
  <si>
    <t>巡逻队员</t>
  </si>
  <si>
    <t>名</t>
  </si>
  <si>
    <t>组织巡逻队员开展村组巡 逻</t>
  </si>
  <si>
    <t>环境卫生检查次数</t>
  </si>
  <si>
    <t>开展全镇统一的卫生督查</t>
  </si>
  <si>
    <t>开展村民会议次数</t>
  </si>
  <si>
    <t>开展院落会议、支部会议、 村民代表大会等</t>
  </si>
  <si>
    <t xml:space="preserve"> 质量指标</t>
  </si>
  <si>
    <t>矛盾纠纷调处率</t>
  </si>
  <si>
    <t>调解村民纠纷</t>
  </si>
  <si>
    <t>信访突出问题办结率</t>
  </si>
  <si>
    <t>化解信访积案</t>
  </si>
  <si>
    <t>疑似疫情控制率</t>
  </si>
  <si>
    <t>群防群控、联防联控抓疫情 防控</t>
  </si>
  <si>
    <t>发放民生资金合规率</t>
  </si>
  <si>
    <t>合理发放民生资金</t>
  </si>
  <si>
    <t xml:space="preserve"> 时效指标</t>
  </si>
  <si>
    <t>矛盾纠纷调处及时率</t>
  </si>
  <si>
    <t>及时调解村民纠纷</t>
  </si>
  <si>
    <t>发放民生资金及时率</t>
  </si>
  <si>
    <t>及时发放民生资金</t>
  </si>
  <si>
    <t>验收工作及时率</t>
  </si>
  <si>
    <t>及时验收各项工作</t>
  </si>
  <si>
    <t xml:space="preserve">效益指标 </t>
  </si>
  <si>
    <t xml:space="preserve"> 地区生产总值增长率</t>
  </si>
  <si>
    <t>反映本地区经济发展的情况</t>
  </si>
  <si>
    <t>重大集访、越级上访事件发生次数</t>
  </si>
  <si>
    <t>重大信访事件零发生</t>
  </si>
  <si>
    <t>社会保险参保率</t>
  </si>
  <si>
    <t>促进群众参保</t>
  </si>
  <si>
    <t>生态效益指标</t>
  </si>
  <si>
    <t>农村生活垃圾污染</t>
  </si>
  <si>
    <t>减少</t>
  </si>
  <si>
    <t>农村人居环境改善</t>
  </si>
  <si>
    <t>乡村沿路环境</t>
  </si>
  <si>
    <t>改善</t>
  </si>
  <si>
    <t>可持续影响指标</t>
  </si>
  <si>
    <t>地方特色文化</t>
  </si>
  <si>
    <t>大力弘扬</t>
  </si>
  <si>
    <t>弘扬社会主义核心价值观和地方优秀民俗</t>
  </si>
  <si>
    <t>环境整治工作治理</t>
  </si>
  <si>
    <t>长期</t>
  </si>
  <si>
    <t>整治农村人居环境卫生</t>
  </si>
  <si>
    <t>社区（村）网格化管理</t>
  </si>
  <si>
    <t>巡逻常态化管理</t>
  </si>
  <si>
    <t>加强巡逻保障本地区长治久安</t>
  </si>
  <si>
    <t>河长制工作常态化</t>
  </si>
  <si>
    <t>本镇群众满意率</t>
  </si>
  <si>
    <t>社会公众或部门的服务对 象对部门履职效果的满意 程度</t>
  </si>
  <si>
    <t>万元</t>
  </si>
  <si>
    <t>预算执行率</t>
  </si>
  <si>
    <t>部门本年度预算完成数与 预算数的比率，用以反映和 考核部门预算完成程度。</t>
  </si>
  <si>
    <t>人均年收入提升</t>
  </si>
  <si>
    <t>促进人民增收</t>
  </si>
  <si>
    <t>生态环境成本指标</t>
  </si>
  <si>
    <t>人居环境卫生状况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</si>
</sst>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25" applyNumberFormat="0" applyAlignment="0" applyProtection="0">
      <alignment vertical="center"/>
    </xf>
    <xf numFmtId="0" fontId="25" fillId="9" borderId="26" applyNumberFormat="0" applyAlignment="0" applyProtection="0">
      <alignment vertical="center"/>
    </xf>
    <xf numFmtId="0" fontId="26" fillId="9" borderId="25" applyNumberFormat="0" applyAlignment="0" applyProtection="0">
      <alignment vertical="center"/>
    </xf>
    <xf numFmtId="0" fontId="27" fillId="10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0" borderId="0"/>
  </cellStyleXfs>
  <cellXfs count="121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8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76" fontId="1" fillId="3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6" borderId="2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176" fontId="1" fillId="6" borderId="21" xfId="0" applyNumberFormat="1" applyFont="1" applyFill="1" applyBorder="1" applyAlignment="1">
      <alignment horizontal="right" vertical="center" wrapText="1"/>
    </xf>
    <xf numFmtId="176" fontId="1" fillId="5" borderId="19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0" fontId="15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D9" sqref="D9"/>
    </sheetView>
  </sheetViews>
  <sheetFormatPr defaultColWidth="10" defaultRowHeight="13.5" outlineLevelCol="4"/>
  <cols>
    <col min="1" max="1" width="5.01666666666667" customWidth="1"/>
    <col min="2" max="2" width="9.90833333333333" customWidth="1"/>
    <col min="3" max="3" width="39.4916666666667" customWidth="1"/>
    <col min="4" max="4" width="40.1666666666667" customWidth="1"/>
    <col min="5" max="6" width="9.76666666666667" customWidth="1"/>
  </cols>
  <sheetData>
    <row r="1" ht="35.4" customHeight="1" spans="1:4">
      <c r="A1" s="2"/>
      <c r="B1" s="4"/>
      <c r="D1" s="2"/>
    </row>
    <row r="2" ht="39.15" customHeight="1" spans="2:5">
      <c r="B2" s="35" t="s">
        <v>0</v>
      </c>
      <c r="C2" s="35"/>
      <c r="D2" s="35"/>
      <c r="E2" s="2"/>
    </row>
    <row r="3" ht="29.35" customHeight="1" spans="1:4">
      <c r="A3" s="119"/>
      <c r="B3" s="117" t="s">
        <v>1</v>
      </c>
      <c r="C3" s="117" t="s">
        <v>2</v>
      </c>
      <c r="D3" s="117" t="s">
        <v>3</v>
      </c>
    </row>
    <row r="4" ht="28.45" customHeight="1" spans="1:4">
      <c r="A4" s="42"/>
      <c r="B4" s="103">
        <v>1</v>
      </c>
      <c r="C4" s="120" t="s">
        <v>4</v>
      </c>
      <c r="D4" s="120"/>
    </row>
    <row r="5" ht="28.45" customHeight="1" spans="1:4">
      <c r="A5" s="42"/>
      <c r="B5" s="103">
        <v>2</v>
      </c>
      <c r="C5" s="120" t="s">
        <v>5</v>
      </c>
      <c r="D5" s="120"/>
    </row>
    <row r="6" ht="28.45" customHeight="1" spans="1:4">
      <c r="A6" s="42"/>
      <c r="B6" s="103">
        <v>3</v>
      </c>
      <c r="C6" s="120" t="s">
        <v>6</v>
      </c>
      <c r="D6" s="120"/>
    </row>
    <row r="7" ht="28.45" customHeight="1" spans="1:4">
      <c r="A7" s="42"/>
      <c r="B7" s="103">
        <v>4</v>
      </c>
      <c r="C7" s="120" t="s">
        <v>7</v>
      </c>
      <c r="D7" s="120"/>
    </row>
    <row r="8" ht="28.45" customHeight="1" spans="1:4">
      <c r="A8" s="42"/>
      <c r="B8" s="103">
        <v>5</v>
      </c>
      <c r="C8" s="120" t="s">
        <v>8</v>
      </c>
      <c r="D8" s="120"/>
    </row>
    <row r="9" ht="28.45" customHeight="1" spans="1:4">
      <c r="A9" s="42"/>
      <c r="B9" s="103">
        <v>6</v>
      </c>
      <c r="C9" s="120" t="s">
        <v>9</v>
      </c>
      <c r="D9" s="120"/>
    </row>
    <row r="10" ht="28.45" customHeight="1" spans="1:4">
      <c r="A10" s="42"/>
      <c r="B10" s="103">
        <v>7</v>
      </c>
      <c r="C10" s="120" t="s">
        <v>10</v>
      </c>
      <c r="D10" s="120"/>
    </row>
    <row r="11" ht="28.45" customHeight="1" spans="1:4">
      <c r="A11" s="42"/>
      <c r="B11" s="103">
        <v>8</v>
      </c>
      <c r="C11" s="120" t="s">
        <v>11</v>
      </c>
      <c r="D11" s="120"/>
    </row>
    <row r="12" ht="28.45" customHeight="1" spans="1:4">
      <c r="A12" s="42"/>
      <c r="B12" s="103">
        <v>9</v>
      </c>
      <c r="C12" s="120" t="s">
        <v>12</v>
      </c>
      <c r="D12" s="120"/>
    </row>
    <row r="13" ht="28.45" customHeight="1" spans="2:4">
      <c r="B13" s="103">
        <v>10</v>
      </c>
      <c r="C13" s="120" t="s">
        <v>13</v>
      </c>
      <c r="D13" s="120"/>
    </row>
    <row r="14" ht="28.45" customHeight="1" spans="2:4">
      <c r="B14" s="103">
        <v>11</v>
      </c>
      <c r="C14" s="120" t="s">
        <v>14</v>
      </c>
      <c r="D14" s="120"/>
    </row>
    <row r="15" ht="28.45" customHeight="1" spans="2:4">
      <c r="B15" s="103">
        <v>12</v>
      </c>
      <c r="C15" s="120" t="s">
        <v>15</v>
      </c>
      <c r="D15" s="120"/>
    </row>
    <row r="16" ht="28.45" customHeight="1" spans="2:4">
      <c r="B16" s="103">
        <v>13</v>
      </c>
      <c r="C16" s="120" t="s">
        <v>16</v>
      </c>
      <c r="D16" s="120"/>
    </row>
  </sheetData>
  <mergeCells count="1">
    <mergeCell ref="B2:D2"/>
  </mergeCells>
  <printOptions horizontalCentered="1" verticalCentered="1"/>
  <pageMargins left="0.75" right="0.75" top="0.268999993801117" bottom="0.268999993801117" header="0" footer="0"/>
  <pageSetup paperSize="9" scale="9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workbookViewId="0">
      <selection activeCell="F18" sqref="F18"/>
    </sheetView>
  </sheetViews>
  <sheetFormatPr defaultColWidth="10" defaultRowHeight="13.5"/>
  <cols>
    <col min="1" max="1" width="21.575" customWidth="1"/>
    <col min="2" max="2" width="25.5083333333333" customWidth="1"/>
    <col min="3" max="3" width="29.0416666666667" customWidth="1"/>
    <col min="4" max="4" width="11.125" customWidth="1"/>
    <col min="5" max="5" width="9.76666666666667" customWidth="1"/>
    <col min="6" max="12" width="11.125" customWidth="1"/>
    <col min="13" max="13" width="9.76666666666667" customWidth="1"/>
    <col min="14" max="19" width="11.125" customWidth="1"/>
    <col min="20" max="20" width="13.5666666666667" customWidth="1"/>
    <col min="21" max="21" width="9.76666666666667" customWidth="1"/>
  </cols>
  <sheetData>
    <row r="1" ht="14.3" customHeight="1" spans="1:20">
      <c r="A1" s="2"/>
      <c r="B1" s="2"/>
      <c r="C1" s="2"/>
      <c r="D1" s="2"/>
      <c r="F1" s="2"/>
      <c r="H1" s="2"/>
      <c r="I1" s="2"/>
      <c r="J1" s="2"/>
      <c r="K1" s="2"/>
      <c r="L1" s="2"/>
      <c r="M1" s="2"/>
      <c r="P1" s="2"/>
      <c r="Q1" s="2"/>
      <c r="R1" s="2"/>
      <c r="S1" s="2"/>
      <c r="T1" s="2"/>
    </row>
    <row r="2" ht="30.15" customHeight="1" spans="1:20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25.6" customHeight="1" spans="1:20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ht="14.3" customHeight="1" spans="1:20">
      <c r="A4" s="40" t="s">
        <v>18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ht="21.1" customHeight="1" spans="1:20">
      <c r="A5" s="43" t="s">
        <v>230</v>
      </c>
      <c r="B5" s="43" t="s">
        <v>231</v>
      </c>
      <c r="C5" s="43" t="s">
        <v>232</v>
      </c>
      <c r="D5" s="43" t="s">
        <v>76</v>
      </c>
      <c r="E5" s="43" t="s">
        <v>233</v>
      </c>
      <c r="F5" s="43"/>
      <c r="G5" s="43"/>
      <c r="H5" s="43"/>
      <c r="I5" s="43"/>
      <c r="J5" s="43"/>
      <c r="K5" s="43"/>
      <c r="L5" s="43"/>
      <c r="M5" s="43" t="s">
        <v>234</v>
      </c>
      <c r="N5" s="43"/>
      <c r="O5" s="43"/>
      <c r="P5" s="43"/>
      <c r="Q5" s="43"/>
      <c r="R5" s="43"/>
      <c r="S5" s="43"/>
      <c r="T5" s="43"/>
    </row>
    <row r="6" ht="35.4" customHeight="1" spans="1:20">
      <c r="A6" s="43"/>
      <c r="B6" s="43"/>
      <c r="C6" s="43"/>
      <c r="D6" s="43"/>
      <c r="E6" s="67" t="s">
        <v>85</v>
      </c>
      <c r="F6" s="43" t="s">
        <v>235</v>
      </c>
      <c r="G6" s="43"/>
      <c r="H6" s="43"/>
      <c r="I6" s="43" t="s">
        <v>236</v>
      </c>
      <c r="J6" s="43" t="s">
        <v>237</v>
      </c>
      <c r="K6" s="43" t="s">
        <v>238</v>
      </c>
      <c r="L6" s="43" t="s">
        <v>239</v>
      </c>
      <c r="M6" s="43" t="s">
        <v>85</v>
      </c>
      <c r="N6" s="43" t="s">
        <v>235</v>
      </c>
      <c r="O6" s="43"/>
      <c r="P6" s="43"/>
      <c r="Q6" s="43" t="s">
        <v>236</v>
      </c>
      <c r="R6" s="43" t="s">
        <v>237</v>
      </c>
      <c r="S6" s="43" t="s">
        <v>238</v>
      </c>
      <c r="T6" s="44" t="s">
        <v>239</v>
      </c>
    </row>
    <row r="7" ht="35.4" customHeight="1" spans="1:20">
      <c r="A7" s="43"/>
      <c r="B7" s="43"/>
      <c r="C7" s="43"/>
      <c r="D7" s="43"/>
      <c r="E7" s="67"/>
      <c r="F7" s="43" t="s">
        <v>85</v>
      </c>
      <c r="G7" s="67" t="s">
        <v>240</v>
      </c>
      <c r="H7" s="4" t="s">
        <v>241</v>
      </c>
      <c r="I7" s="43"/>
      <c r="J7" s="43"/>
      <c r="K7" s="43"/>
      <c r="L7" s="43"/>
      <c r="M7" s="43"/>
      <c r="N7" s="43" t="s">
        <v>85</v>
      </c>
      <c r="O7" s="43" t="s">
        <v>240</v>
      </c>
      <c r="P7" s="44" t="s">
        <v>241</v>
      </c>
      <c r="Q7" s="43"/>
      <c r="R7" s="43"/>
      <c r="S7" s="43"/>
      <c r="T7" s="44"/>
    </row>
    <row r="8" ht="28.6" customHeight="1" spans="1:20">
      <c r="A8" s="43" t="s">
        <v>88</v>
      </c>
      <c r="B8" s="43"/>
      <c r="C8" s="43"/>
      <c r="D8" s="45">
        <v>4308</v>
      </c>
      <c r="E8" s="45">
        <v>4308</v>
      </c>
      <c r="F8" s="45">
        <v>4308</v>
      </c>
      <c r="G8" s="45">
        <v>4308</v>
      </c>
      <c r="H8" s="45">
        <v>0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75" customHeight="1" spans="1:20">
      <c r="A9" s="44" t="s">
        <v>228</v>
      </c>
      <c r="B9" s="44"/>
      <c r="C9" s="44"/>
      <c r="D9" s="45">
        <v>4308</v>
      </c>
      <c r="E9" s="45">
        <v>4308</v>
      </c>
      <c r="F9" s="45">
        <v>4308</v>
      </c>
      <c r="G9" s="45">
        <v>4308</v>
      </c>
      <c r="H9" s="45">
        <v>0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75" customHeight="1" spans="1:20">
      <c r="A10" s="44" t="s">
        <v>242</v>
      </c>
      <c r="B10" s="44"/>
      <c r="C10" s="44"/>
      <c r="D10" s="45">
        <v>4308</v>
      </c>
      <c r="E10" s="45">
        <v>4308</v>
      </c>
      <c r="F10" s="45">
        <v>4308</v>
      </c>
      <c r="G10" s="45">
        <v>4308</v>
      </c>
      <c r="H10" s="45">
        <v>0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75" customHeight="1" spans="1:20">
      <c r="A11" s="44" t="s">
        <v>243</v>
      </c>
      <c r="B11" s="44"/>
      <c r="C11" s="44"/>
      <c r="D11" s="45">
        <f>SUM(D12:D15)</f>
        <v>1402.92</v>
      </c>
      <c r="E11" s="45">
        <f t="shared" ref="D11:G11" si="0">SUM(E12:E15)</f>
        <v>1402.92</v>
      </c>
      <c r="F11" s="45">
        <f t="shared" si="0"/>
        <v>1402.92</v>
      </c>
      <c r="G11" s="45">
        <f t="shared" si="0"/>
        <v>1402.92</v>
      </c>
      <c r="H11" s="45">
        <v>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22.75" customHeight="1" spans="1:20">
      <c r="A12" s="48" t="s">
        <v>119</v>
      </c>
      <c r="B12" s="48" t="s">
        <v>244</v>
      </c>
      <c r="C12" s="48" t="s">
        <v>91</v>
      </c>
      <c r="D12" s="49">
        <v>1069.33</v>
      </c>
      <c r="E12" s="49">
        <v>1069.33</v>
      </c>
      <c r="F12" s="49">
        <v>1069.33</v>
      </c>
      <c r="G12" s="49">
        <v>1069.33</v>
      </c>
      <c r="H12" s="45">
        <v>0</v>
      </c>
      <c r="I12" s="49"/>
      <c r="J12" s="49"/>
      <c r="K12" s="49"/>
      <c r="L12" s="49"/>
      <c r="M12" s="48"/>
      <c r="N12" s="49"/>
      <c r="O12" s="49"/>
      <c r="P12" s="49"/>
      <c r="Q12" s="49"/>
      <c r="R12" s="49"/>
      <c r="S12" s="49"/>
      <c r="T12" s="49"/>
    </row>
    <row r="13" ht="22.75" customHeight="1" spans="1:20">
      <c r="A13" s="48" t="s">
        <v>119</v>
      </c>
      <c r="B13" s="48" t="s">
        <v>245</v>
      </c>
      <c r="C13" s="48" t="s">
        <v>91</v>
      </c>
      <c r="D13" s="49">
        <v>18.22</v>
      </c>
      <c r="E13" s="49">
        <v>18.22</v>
      </c>
      <c r="F13" s="49">
        <v>18.22</v>
      </c>
      <c r="G13" s="49">
        <v>18.22</v>
      </c>
      <c r="H13" s="45">
        <v>0</v>
      </c>
      <c r="I13" s="49"/>
      <c r="J13" s="49"/>
      <c r="K13" s="49"/>
      <c r="L13" s="49"/>
      <c r="M13" s="48"/>
      <c r="N13" s="49"/>
      <c r="O13" s="49"/>
      <c r="P13" s="49"/>
      <c r="Q13" s="49"/>
      <c r="R13" s="49"/>
      <c r="S13" s="49"/>
      <c r="T13" s="49"/>
    </row>
    <row r="14" ht="22.75" customHeight="1" spans="1:20">
      <c r="A14" s="48" t="s">
        <v>119</v>
      </c>
      <c r="B14" s="48" t="s">
        <v>246</v>
      </c>
      <c r="C14" s="48" t="s">
        <v>91</v>
      </c>
      <c r="D14" s="49">
        <v>202.05</v>
      </c>
      <c r="E14" s="49">
        <v>202.05</v>
      </c>
      <c r="F14" s="49">
        <v>202.05</v>
      </c>
      <c r="G14" s="49">
        <v>202.05</v>
      </c>
      <c r="H14" s="45">
        <v>0</v>
      </c>
      <c r="I14" s="49"/>
      <c r="J14" s="49"/>
      <c r="K14" s="49"/>
      <c r="L14" s="49"/>
      <c r="M14" s="48"/>
      <c r="N14" s="49"/>
      <c r="O14" s="49"/>
      <c r="P14" s="49"/>
      <c r="Q14" s="49"/>
      <c r="R14" s="49"/>
      <c r="S14" s="49"/>
      <c r="T14" s="49"/>
    </row>
    <row r="15" ht="22.75" customHeight="1" spans="1:20">
      <c r="A15" s="48" t="s">
        <v>119</v>
      </c>
      <c r="B15" s="48" t="s">
        <v>114</v>
      </c>
      <c r="C15" s="48" t="s">
        <v>91</v>
      </c>
      <c r="D15" s="49">
        <v>113.32</v>
      </c>
      <c r="E15" s="49">
        <v>113.32</v>
      </c>
      <c r="F15" s="49">
        <v>113.32</v>
      </c>
      <c r="G15" s="49">
        <v>113.32</v>
      </c>
      <c r="H15" s="45">
        <v>0</v>
      </c>
      <c r="I15" s="49"/>
      <c r="J15" s="49"/>
      <c r="K15" s="49"/>
      <c r="L15" s="49"/>
      <c r="M15" s="48"/>
      <c r="N15" s="49"/>
      <c r="O15" s="49"/>
      <c r="P15" s="49"/>
      <c r="Q15" s="49"/>
      <c r="R15" s="49"/>
      <c r="S15" s="49"/>
      <c r="T15" s="49"/>
    </row>
    <row r="16" ht="22.75" customHeight="1" spans="1:20">
      <c r="A16" s="44" t="s">
        <v>247</v>
      </c>
      <c r="B16" s="44"/>
      <c r="C16" s="44"/>
      <c r="D16" s="68">
        <v>2887.08</v>
      </c>
      <c r="E16" s="68">
        <v>2887.08</v>
      </c>
      <c r="F16" s="68">
        <v>2887.08</v>
      </c>
      <c r="G16" s="68">
        <v>2887.08</v>
      </c>
      <c r="H16" s="45">
        <v>0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ht="22.75" customHeight="1" spans="1:20">
      <c r="A17" s="48" t="s">
        <v>120</v>
      </c>
      <c r="B17" s="48" t="s">
        <v>120</v>
      </c>
      <c r="C17" s="48" t="s">
        <v>91</v>
      </c>
      <c r="D17" s="68">
        <v>2887.08</v>
      </c>
      <c r="E17" s="68">
        <v>2887.08</v>
      </c>
      <c r="F17" s="68">
        <v>2887.08</v>
      </c>
      <c r="G17" s="68">
        <v>2887.08</v>
      </c>
      <c r="H17" s="45">
        <v>0</v>
      </c>
      <c r="I17" s="49"/>
      <c r="J17" s="49"/>
      <c r="K17" s="49"/>
      <c r="L17" s="49"/>
      <c r="M17" s="48"/>
      <c r="N17" s="49"/>
      <c r="O17" s="49"/>
      <c r="P17" s="49"/>
      <c r="Q17" s="49"/>
      <c r="R17" s="49"/>
      <c r="S17" s="49"/>
      <c r="T17" s="49"/>
    </row>
    <row r="18" ht="22.75" customHeight="1" spans="1:20">
      <c r="A18" s="44" t="s">
        <v>248</v>
      </c>
      <c r="B18" s="44"/>
      <c r="C18" s="44"/>
      <c r="D18" s="68">
        <v>18</v>
      </c>
      <c r="E18" s="68">
        <v>18</v>
      </c>
      <c r="F18" s="68">
        <v>18</v>
      </c>
      <c r="G18" s="45">
        <v>18</v>
      </c>
      <c r="H18" s="45">
        <v>0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ht="22.75" customHeight="1" spans="1:20">
      <c r="A19" s="48" t="s">
        <v>122</v>
      </c>
      <c r="B19" s="48" t="s">
        <v>249</v>
      </c>
      <c r="C19" s="48" t="s">
        <v>91</v>
      </c>
      <c r="D19" s="68">
        <v>18</v>
      </c>
      <c r="E19" s="68">
        <v>18</v>
      </c>
      <c r="F19" s="68">
        <v>18</v>
      </c>
      <c r="G19" s="45">
        <v>18</v>
      </c>
      <c r="H19" s="45">
        <v>0</v>
      </c>
      <c r="I19" s="49"/>
      <c r="J19" s="49"/>
      <c r="K19" s="49"/>
      <c r="L19" s="49"/>
      <c r="M19" s="48"/>
      <c r="N19" s="49"/>
      <c r="O19" s="49"/>
      <c r="P19" s="49"/>
      <c r="Q19" s="49"/>
      <c r="R19" s="49"/>
      <c r="S19" s="49"/>
      <c r="T19" s="49"/>
    </row>
    <row r="20" ht="14.3" customHeight="1"/>
    <row r="21" ht="14.3" customHeight="1"/>
    <row r="22" ht="14.3" customHeight="1"/>
    <row r="23" ht="14.3" customHeight="1"/>
    <row r="24" ht="14.3" customHeight="1" spans="3:3">
      <c r="C24" s="2" t="s">
        <v>250</v>
      </c>
    </row>
  </sheetData>
  <mergeCells count="27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16:C16"/>
    <mergeCell ref="A18:C18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70000010728836" bottom="0.270000010728836" header="0" footer="0"/>
  <pageSetup paperSize="9" scale="5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2"/>
  <sheetViews>
    <sheetView zoomScale="130" zoomScaleNormal="130" topLeftCell="A4" workbookViewId="0">
      <selection activeCell="F12" sqref="F12"/>
    </sheetView>
  </sheetViews>
  <sheetFormatPr defaultColWidth="10" defaultRowHeight="13.5"/>
  <cols>
    <col min="1" max="1" width="3.66666666666667" customWidth="1"/>
    <col min="2" max="2" width="3.93333333333333" customWidth="1"/>
    <col min="3" max="3" width="3.8" customWidth="1"/>
    <col min="4" max="4" width="7.325" customWidth="1"/>
    <col min="5" max="5" width="18.725" customWidth="1"/>
    <col min="6" max="6" width="22.6583333333333" customWidth="1"/>
    <col min="7" max="7" width="9.36666666666667" customWidth="1"/>
    <col min="8" max="8" width="16.0083333333333" customWidth="1"/>
    <col min="9" max="9" width="13.025" customWidth="1"/>
    <col min="10" max="10" width="7.73333333333333" customWidth="1"/>
    <col min="11" max="11" width="7.45833333333333" customWidth="1"/>
    <col min="12" max="12" width="6.91666666666667" customWidth="1"/>
    <col min="13" max="13" width="7.05833333333333" customWidth="1"/>
    <col min="14" max="14" width="6.78333333333333" customWidth="1"/>
    <col min="15" max="15" width="14.25" customWidth="1"/>
    <col min="16" max="17" width="11.125" customWidth="1"/>
    <col min="18" max="18" width="13.97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0.3166666666667" customWidth="1"/>
    <col min="32" max="33" width="9.76666666666667" customWidth="1"/>
  </cols>
  <sheetData>
    <row r="1" ht="14.3" customHeight="1" spans="1:1">
      <c r="A1" s="2"/>
    </row>
    <row r="2" ht="31.65" customHeight="1" spans="1:3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ht="18.8" customHeight="1" spans="1:31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ht="18.8" customHeight="1" spans="1:31">
      <c r="A4" s="42"/>
      <c r="B4" s="42"/>
      <c r="C4" s="42"/>
      <c r="D4" s="42"/>
      <c r="E4" s="42"/>
      <c r="AC4" s="41" t="s">
        <v>251</v>
      </c>
      <c r="AD4" s="41"/>
      <c r="AE4" s="41"/>
    </row>
    <row r="5" ht="18.8" customHeight="1" spans="1:31">
      <c r="A5" s="5" t="s">
        <v>252</v>
      </c>
      <c r="B5" s="5"/>
      <c r="C5" s="5"/>
      <c r="D5" s="5" t="s">
        <v>253</v>
      </c>
      <c r="E5" s="5" t="s">
        <v>222</v>
      </c>
      <c r="F5" s="50" t="s">
        <v>231</v>
      </c>
      <c r="G5" s="51" t="s">
        <v>254</v>
      </c>
      <c r="H5" s="52" t="s">
        <v>255</v>
      </c>
      <c r="I5" s="5" t="s">
        <v>256</v>
      </c>
      <c r="J5" s="5" t="s">
        <v>257</v>
      </c>
      <c r="K5" s="5" t="s">
        <v>258</v>
      </c>
      <c r="L5" s="5" t="s">
        <v>259</v>
      </c>
      <c r="M5" s="5" t="s">
        <v>260</v>
      </c>
      <c r="N5" s="5" t="s">
        <v>261</v>
      </c>
      <c r="O5" s="5" t="s">
        <v>262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3</v>
      </c>
    </row>
    <row r="6" ht="18.05" customHeight="1" spans="1:31">
      <c r="A6" s="5" t="s">
        <v>263</v>
      </c>
      <c r="B6" s="5" t="s">
        <v>264</v>
      </c>
      <c r="C6" s="5" t="s">
        <v>265</v>
      </c>
      <c r="D6" s="5"/>
      <c r="E6" s="5"/>
      <c r="F6" s="50"/>
      <c r="G6" s="51"/>
      <c r="H6" s="52"/>
      <c r="I6" s="5"/>
      <c r="J6" s="5"/>
      <c r="K6" s="5"/>
      <c r="L6" s="5"/>
      <c r="M6" s="5"/>
      <c r="N6" s="5"/>
      <c r="O6" s="5" t="s">
        <v>72</v>
      </c>
      <c r="P6" s="5" t="s">
        <v>266</v>
      </c>
      <c r="Q6" s="5"/>
      <c r="R6" s="5"/>
      <c r="S6" s="5" t="s">
        <v>267</v>
      </c>
      <c r="T6" s="5" t="s">
        <v>237</v>
      </c>
      <c r="U6" s="5" t="s">
        <v>78</v>
      </c>
      <c r="V6" s="5" t="s">
        <v>268</v>
      </c>
      <c r="W6" s="5"/>
      <c r="X6" s="5"/>
      <c r="Y6" s="5" t="s">
        <v>79</v>
      </c>
      <c r="Z6" s="5" t="s">
        <v>81</v>
      </c>
      <c r="AA6" s="5" t="s">
        <v>269</v>
      </c>
      <c r="AB6" s="5" t="s">
        <v>82</v>
      </c>
      <c r="AC6" s="5" t="s">
        <v>83</v>
      </c>
      <c r="AD6" s="5" t="s">
        <v>270</v>
      </c>
      <c r="AE6" s="5"/>
    </row>
    <row r="7" ht="30.9" customHeight="1" spans="1:31">
      <c r="A7" s="53"/>
      <c r="B7" s="53"/>
      <c r="C7" s="53"/>
      <c r="D7" s="53"/>
      <c r="E7" s="53"/>
      <c r="F7" s="54"/>
      <c r="G7" s="51"/>
      <c r="H7" s="55"/>
      <c r="I7" s="53"/>
      <c r="J7" s="53"/>
      <c r="K7" s="53"/>
      <c r="L7" s="53"/>
      <c r="M7" s="53"/>
      <c r="N7" s="53"/>
      <c r="O7" s="53"/>
      <c r="P7" s="53" t="s">
        <v>271</v>
      </c>
      <c r="Q7" s="53" t="s">
        <v>240</v>
      </c>
      <c r="R7" s="53" t="s">
        <v>241</v>
      </c>
      <c r="S7" s="53"/>
      <c r="T7" s="53"/>
      <c r="U7" s="53"/>
      <c r="V7" s="53" t="s">
        <v>272</v>
      </c>
      <c r="W7" s="53" t="s">
        <v>273</v>
      </c>
      <c r="X7" s="53" t="s">
        <v>274</v>
      </c>
      <c r="Y7" s="53"/>
      <c r="Z7" s="53"/>
      <c r="AA7" s="53"/>
      <c r="AB7" s="53"/>
      <c r="AC7" s="53"/>
      <c r="AD7" s="53"/>
      <c r="AE7" s="53"/>
    </row>
    <row r="8" ht="20.35" customHeight="1" spans="1:31">
      <c r="A8" s="56"/>
      <c r="B8" s="56"/>
      <c r="C8" s="56"/>
      <c r="D8" s="56">
        <v>311001</v>
      </c>
      <c r="E8" s="56" t="s">
        <v>91</v>
      </c>
      <c r="F8" s="56"/>
      <c r="G8" s="33"/>
      <c r="H8" s="57" t="s">
        <v>275</v>
      </c>
      <c r="I8" s="61">
        <v>30201</v>
      </c>
      <c r="J8" s="61">
        <v>202401</v>
      </c>
      <c r="K8" s="61">
        <v>202412</v>
      </c>
      <c r="L8" s="62">
        <v>12</v>
      </c>
      <c r="M8" s="63" t="s">
        <v>276</v>
      </c>
      <c r="N8" s="63">
        <v>1.2</v>
      </c>
      <c r="O8" s="63">
        <v>1.2</v>
      </c>
      <c r="P8" s="63">
        <v>1.2</v>
      </c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56"/>
    </row>
    <row r="9" ht="19.9" customHeight="1" spans="1:31">
      <c r="A9" s="56"/>
      <c r="B9" s="56"/>
      <c r="C9" s="56"/>
      <c r="D9" s="56">
        <v>311001</v>
      </c>
      <c r="E9" s="56" t="s">
        <v>91</v>
      </c>
      <c r="F9" s="56"/>
      <c r="G9" s="33"/>
      <c r="H9" s="58" t="s">
        <v>277</v>
      </c>
      <c r="I9" s="61">
        <v>30201</v>
      </c>
      <c r="J9" s="61">
        <v>202401</v>
      </c>
      <c r="K9" s="61">
        <v>202412</v>
      </c>
      <c r="L9" s="63">
        <v>10</v>
      </c>
      <c r="M9" s="63" t="s">
        <v>278</v>
      </c>
      <c r="N9" s="63">
        <v>3</v>
      </c>
      <c r="O9" s="63">
        <v>3</v>
      </c>
      <c r="P9" s="63">
        <v>3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56"/>
    </row>
    <row r="10" ht="19.9" customHeight="1" spans="1:31">
      <c r="A10" s="56"/>
      <c r="B10" s="56"/>
      <c r="C10" s="56"/>
      <c r="D10" s="56">
        <v>311001</v>
      </c>
      <c r="E10" s="56" t="s">
        <v>91</v>
      </c>
      <c r="F10" s="56"/>
      <c r="G10" s="33"/>
      <c r="H10" s="58" t="s">
        <v>279</v>
      </c>
      <c r="I10" s="61">
        <v>30201</v>
      </c>
      <c r="J10" s="61">
        <v>202401</v>
      </c>
      <c r="K10" s="61">
        <v>202412</v>
      </c>
      <c r="L10" s="63">
        <v>6</v>
      </c>
      <c r="M10" s="63" t="s">
        <v>276</v>
      </c>
      <c r="N10" s="63">
        <v>0.6</v>
      </c>
      <c r="O10" s="63">
        <v>0.6</v>
      </c>
      <c r="P10" s="63">
        <v>0.6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56"/>
    </row>
    <row r="11" ht="19.9" customHeight="1" spans="1:31">
      <c r="A11" s="59"/>
      <c r="B11" s="59"/>
      <c r="C11" s="59"/>
      <c r="D11" s="56">
        <v>311001</v>
      </c>
      <c r="E11" s="56" t="s">
        <v>91</v>
      </c>
      <c r="F11" s="60"/>
      <c r="G11" s="33"/>
      <c r="H11" s="58" t="s">
        <v>280</v>
      </c>
      <c r="I11" s="61">
        <v>30201</v>
      </c>
      <c r="J11" s="61">
        <v>202401</v>
      </c>
      <c r="K11" s="61">
        <v>202412</v>
      </c>
      <c r="L11" s="63">
        <v>40</v>
      </c>
      <c r="M11" s="63" t="s">
        <v>281</v>
      </c>
      <c r="N11" s="63">
        <v>0.6</v>
      </c>
      <c r="O11" s="63">
        <v>0.6</v>
      </c>
      <c r="P11" s="63">
        <v>0.6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6"/>
    </row>
    <row r="12" spans="1:31">
      <c r="A12" s="33"/>
      <c r="B12" s="33"/>
      <c r="C12" s="33"/>
      <c r="D12" s="56">
        <v>311001</v>
      </c>
      <c r="E12" s="56" t="s">
        <v>91</v>
      </c>
      <c r="F12" s="33"/>
      <c r="G12" s="33"/>
      <c r="H12" s="58" t="s">
        <v>282</v>
      </c>
      <c r="I12" s="61">
        <v>30201</v>
      </c>
      <c r="J12" s="61">
        <v>202401</v>
      </c>
      <c r="K12" s="61">
        <v>202412</v>
      </c>
      <c r="L12" s="63">
        <v>4</v>
      </c>
      <c r="M12" s="63" t="s">
        <v>276</v>
      </c>
      <c r="N12" s="63">
        <v>0.32</v>
      </c>
      <c r="O12" s="63">
        <v>0.32</v>
      </c>
      <c r="P12" s="63">
        <v>0.32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31">
      <c r="A13" s="33"/>
      <c r="B13" s="33"/>
      <c r="C13" s="33"/>
      <c r="D13" s="56">
        <v>311001</v>
      </c>
      <c r="E13" s="56" t="s">
        <v>91</v>
      </c>
      <c r="F13" s="33"/>
      <c r="G13" s="33"/>
      <c r="H13" s="58" t="s">
        <v>283</v>
      </c>
      <c r="I13" s="61">
        <v>30201</v>
      </c>
      <c r="J13" s="61">
        <v>202401</v>
      </c>
      <c r="K13" s="61">
        <v>202412</v>
      </c>
      <c r="L13" s="63">
        <v>6</v>
      </c>
      <c r="M13" s="63" t="s">
        <v>278</v>
      </c>
      <c r="N13" s="63">
        <v>1.2</v>
      </c>
      <c r="O13" s="63">
        <v>1.2</v>
      </c>
      <c r="P13" s="63">
        <v>1.2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31">
      <c r="A14" s="33"/>
      <c r="B14" s="33"/>
      <c r="C14" s="33"/>
      <c r="D14" s="56">
        <v>311001</v>
      </c>
      <c r="E14" s="56" t="s">
        <v>91</v>
      </c>
      <c r="F14" s="33"/>
      <c r="G14" s="33"/>
      <c r="H14" s="58" t="s">
        <v>284</v>
      </c>
      <c r="I14" s="61">
        <v>30201</v>
      </c>
      <c r="J14" s="61">
        <v>202401</v>
      </c>
      <c r="K14" s="61">
        <v>202412</v>
      </c>
      <c r="L14" s="63">
        <v>1</v>
      </c>
      <c r="M14" s="63" t="s">
        <v>278</v>
      </c>
      <c r="N14" s="63">
        <v>3.5</v>
      </c>
      <c r="O14" s="63">
        <v>3.5</v>
      </c>
      <c r="P14" s="63">
        <v>3.5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ht="24" spans="1:31">
      <c r="A15" s="33"/>
      <c r="B15" s="33"/>
      <c r="C15" s="33"/>
      <c r="D15" s="56">
        <v>311001</v>
      </c>
      <c r="E15" s="56" t="s">
        <v>91</v>
      </c>
      <c r="F15" s="33"/>
      <c r="G15" s="33"/>
      <c r="H15" s="58" t="s">
        <v>285</v>
      </c>
      <c r="I15" s="61">
        <v>30201</v>
      </c>
      <c r="J15" s="61">
        <v>202401</v>
      </c>
      <c r="K15" s="61">
        <v>202412</v>
      </c>
      <c r="L15" s="63">
        <v>300</v>
      </c>
      <c r="M15" s="63" t="s">
        <v>276</v>
      </c>
      <c r="N15" s="58">
        <v>3</v>
      </c>
      <c r="O15" s="58">
        <v>3</v>
      </c>
      <c r="P15" s="58">
        <v>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31">
      <c r="A16" s="33"/>
      <c r="B16" s="33"/>
      <c r="C16" s="33"/>
      <c r="D16" s="56">
        <v>311001</v>
      </c>
      <c r="E16" s="56" t="s">
        <v>91</v>
      </c>
      <c r="F16" s="33"/>
      <c r="G16" s="33"/>
      <c r="H16" s="58" t="s">
        <v>286</v>
      </c>
      <c r="I16" s="61">
        <v>30201</v>
      </c>
      <c r="J16" s="61">
        <v>202401</v>
      </c>
      <c r="K16" s="61">
        <v>202412</v>
      </c>
      <c r="L16" s="63">
        <v>200</v>
      </c>
      <c r="M16" s="63" t="s">
        <v>287</v>
      </c>
      <c r="N16" s="58">
        <v>4.4</v>
      </c>
      <c r="O16" s="58">
        <v>4.4</v>
      </c>
      <c r="P16" s="58">
        <v>4.4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>
      <c r="A17" s="33"/>
      <c r="B17" s="33"/>
      <c r="C17" s="33"/>
      <c r="D17" s="56">
        <v>311001</v>
      </c>
      <c r="E17" s="56" t="s">
        <v>91</v>
      </c>
      <c r="F17" s="33"/>
      <c r="G17" s="33"/>
      <c r="H17" s="58" t="s">
        <v>288</v>
      </c>
      <c r="I17" s="61">
        <v>30201</v>
      </c>
      <c r="J17" s="61">
        <v>202401</v>
      </c>
      <c r="K17" s="61">
        <v>202412</v>
      </c>
      <c r="L17" s="63">
        <v>260</v>
      </c>
      <c r="M17" s="63" t="s">
        <v>287</v>
      </c>
      <c r="N17" s="58">
        <v>19.5</v>
      </c>
      <c r="O17" s="58">
        <v>19.5</v>
      </c>
      <c r="P17" s="58">
        <v>19.5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>
      <c r="A18" s="33"/>
      <c r="B18" s="33"/>
      <c r="C18" s="33"/>
      <c r="D18" s="56">
        <v>311001</v>
      </c>
      <c r="E18" s="56" t="s">
        <v>91</v>
      </c>
      <c r="F18" s="33"/>
      <c r="G18" s="33"/>
      <c r="H18" s="58" t="s">
        <v>289</v>
      </c>
      <c r="I18" s="61">
        <v>30201</v>
      </c>
      <c r="J18" s="61">
        <v>202401</v>
      </c>
      <c r="K18" s="61">
        <v>202412</v>
      </c>
      <c r="L18" s="63">
        <v>200</v>
      </c>
      <c r="M18" s="63" t="s">
        <v>290</v>
      </c>
      <c r="N18" s="58">
        <v>20</v>
      </c>
      <c r="O18" s="58">
        <v>20</v>
      </c>
      <c r="P18" s="58">
        <v>20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>
      <c r="A19" s="33"/>
      <c r="B19" s="33"/>
      <c r="C19" s="33"/>
      <c r="D19" s="56">
        <v>311001</v>
      </c>
      <c r="E19" s="56" t="s">
        <v>91</v>
      </c>
      <c r="F19" s="33"/>
      <c r="G19" s="33"/>
      <c r="H19" s="58" t="s">
        <v>291</v>
      </c>
      <c r="I19" s="61">
        <v>30201</v>
      </c>
      <c r="J19" s="61">
        <v>202401</v>
      </c>
      <c r="K19" s="61">
        <v>202412</v>
      </c>
      <c r="L19" s="63">
        <v>180</v>
      </c>
      <c r="M19" s="63" t="s">
        <v>292</v>
      </c>
      <c r="N19" s="58">
        <v>36</v>
      </c>
      <c r="O19" s="58">
        <v>36</v>
      </c>
      <c r="P19" s="58">
        <v>36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>
      <c r="A20" s="33"/>
      <c r="B20" s="33"/>
      <c r="C20" s="33"/>
      <c r="D20" s="56">
        <v>311001</v>
      </c>
      <c r="E20" s="56" t="s">
        <v>91</v>
      </c>
      <c r="F20" s="33"/>
      <c r="G20" s="33"/>
      <c r="H20" s="58" t="s">
        <v>293</v>
      </c>
      <c r="I20" s="61">
        <v>30201</v>
      </c>
      <c r="J20" s="61">
        <v>202401</v>
      </c>
      <c r="K20" s="61">
        <v>202412</v>
      </c>
      <c r="L20" s="63">
        <v>4</v>
      </c>
      <c r="M20" s="63" t="s">
        <v>278</v>
      </c>
      <c r="N20" s="58">
        <v>2</v>
      </c>
      <c r="O20" s="58">
        <v>2</v>
      </c>
      <c r="P20" s="58">
        <v>2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>
      <c r="A21" s="33"/>
      <c r="B21" s="33"/>
      <c r="C21" s="33"/>
      <c r="D21" s="56">
        <v>311001</v>
      </c>
      <c r="E21" s="56" t="s">
        <v>91</v>
      </c>
      <c r="F21" s="33"/>
      <c r="G21" s="33"/>
      <c r="H21" s="58" t="s">
        <v>294</v>
      </c>
      <c r="I21" s="61">
        <v>30201</v>
      </c>
      <c r="J21" s="61">
        <v>202401</v>
      </c>
      <c r="K21" s="61">
        <v>202412</v>
      </c>
      <c r="L21" s="63">
        <v>5</v>
      </c>
      <c r="M21" s="63" t="s">
        <v>278</v>
      </c>
      <c r="N21" s="58">
        <v>5</v>
      </c>
      <c r="O21" s="58">
        <v>5</v>
      </c>
      <c r="P21" s="58">
        <v>5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>
      <c r="A22" s="33"/>
      <c r="B22" s="33"/>
      <c r="C22" s="33"/>
      <c r="D22" s="56"/>
      <c r="E22" s="56"/>
      <c r="F22" s="33"/>
      <c r="G22" s="33"/>
      <c r="H22" s="33"/>
      <c r="I22" s="33"/>
      <c r="J22" s="33"/>
      <c r="K22" s="33"/>
      <c r="L22" s="33"/>
      <c r="M22" s="33"/>
      <c r="N22" s="58">
        <v>100.32</v>
      </c>
      <c r="O22" s="58">
        <v>100.32</v>
      </c>
      <c r="P22" s="58">
        <v>100.32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scale="4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workbookViewId="0">
      <selection activeCell="A8" sqref="$A8:$XFD8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4.3" customHeight="1" spans="1:1">
      <c r="A1" s="2"/>
    </row>
    <row r="2" ht="36.15" customHeight="1" spans="1:16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21.1" customHeight="1" spans="1:16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ht="18.8" customHeight="1" spans="14:16">
      <c r="N4" s="41" t="s">
        <v>251</v>
      </c>
      <c r="O4" s="41"/>
      <c r="P4" s="41"/>
    </row>
    <row r="5" ht="22.6" customHeight="1" spans="1:16">
      <c r="A5" s="43" t="s">
        <v>295</v>
      </c>
      <c r="B5" s="43" t="s">
        <v>296</v>
      </c>
      <c r="C5" s="43" t="s">
        <v>297</v>
      </c>
      <c r="D5" s="43"/>
      <c r="E5" s="43"/>
      <c r="F5" s="43" t="s">
        <v>298</v>
      </c>
      <c r="G5" s="43" t="s">
        <v>299</v>
      </c>
      <c r="H5" s="43"/>
      <c r="I5" s="43"/>
      <c r="J5" s="43"/>
      <c r="K5" s="43"/>
      <c r="L5" s="43"/>
      <c r="M5" s="43"/>
      <c r="N5" s="43" t="s">
        <v>300</v>
      </c>
      <c r="O5" s="43" t="s">
        <v>301</v>
      </c>
      <c r="P5" s="43" t="s">
        <v>302</v>
      </c>
    </row>
    <row r="6" ht="24.85" customHeight="1" spans="1:16">
      <c r="A6" s="43"/>
      <c r="B6" s="43"/>
      <c r="C6" s="43" t="s">
        <v>303</v>
      </c>
      <c r="D6" s="43" t="s">
        <v>304</v>
      </c>
      <c r="E6" s="43" t="s">
        <v>305</v>
      </c>
      <c r="F6" s="43"/>
      <c r="G6" s="43" t="s">
        <v>306</v>
      </c>
      <c r="H6" s="43" t="s">
        <v>307</v>
      </c>
      <c r="I6" s="43"/>
      <c r="J6" s="43"/>
      <c r="K6" s="43"/>
      <c r="L6" s="43"/>
      <c r="M6" s="43" t="s">
        <v>308</v>
      </c>
      <c r="N6" s="43"/>
      <c r="O6" s="43"/>
      <c r="P6" s="43"/>
    </row>
    <row r="7" ht="34.65" customHeight="1" spans="1:16">
      <c r="A7" s="43"/>
      <c r="B7" s="43"/>
      <c r="C7" s="43"/>
      <c r="D7" s="43"/>
      <c r="E7" s="43"/>
      <c r="F7" s="43"/>
      <c r="G7" s="43"/>
      <c r="H7" s="43" t="s">
        <v>85</v>
      </c>
      <c r="I7" s="43" t="s">
        <v>266</v>
      </c>
      <c r="J7" s="43" t="s">
        <v>309</v>
      </c>
      <c r="K7" s="43" t="s">
        <v>237</v>
      </c>
      <c r="L7" s="43" t="s">
        <v>310</v>
      </c>
      <c r="M7" s="43"/>
      <c r="N7" s="43"/>
      <c r="O7" s="43"/>
      <c r="P7" s="43"/>
    </row>
    <row r="8" ht="19.9" customHeight="1" spans="1:16">
      <c r="A8" s="44"/>
      <c r="B8" s="44" t="s">
        <v>76</v>
      </c>
      <c r="C8" s="44"/>
      <c r="D8" s="44"/>
      <c r="E8" s="44"/>
      <c r="F8" s="44"/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4"/>
      <c r="O8" s="44"/>
      <c r="P8" s="44"/>
    </row>
    <row r="9" ht="19.9" customHeight="1" spans="1:16">
      <c r="A9" s="46"/>
      <c r="B9" s="46"/>
      <c r="C9" s="44"/>
      <c r="D9" s="44"/>
      <c r="E9" s="44"/>
      <c r="F9" s="44"/>
      <c r="G9" s="45"/>
      <c r="H9" s="45"/>
      <c r="I9" s="45"/>
      <c r="J9" s="45"/>
      <c r="K9" s="45"/>
      <c r="L9" s="45"/>
      <c r="M9" s="45"/>
      <c r="N9" s="44"/>
      <c r="O9" s="44"/>
      <c r="P9" s="44"/>
    </row>
    <row r="10" ht="19.9" customHeight="1" spans="1:16">
      <c r="A10" s="46"/>
      <c r="B10" s="46"/>
      <c r="C10" s="44"/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4"/>
      <c r="O10" s="44"/>
      <c r="P10" s="44"/>
    </row>
    <row r="11" ht="19.9" customHeight="1" spans="1:16">
      <c r="A11" s="47"/>
      <c r="B11" s="47"/>
      <c r="C11" s="47"/>
      <c r="D11" s="47"/>
      <c r="E11" s="48"/>
      <c r="F11" s="48"/>
      <c r="G11" s="49"/>
      <c r="H11" s="49"/>
      <c r="I11" s="49"/>
      <c r="J11" s="49"/>
      <c r="K11" s="49"/>
      <c r="L11" s="49"/>
      <c r="M11" s="49"/>
      <c r="N11" s="48"/>
      <c r="O11" s="48"/>
      <c r="P11" s="48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scale="5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45" zoomScaleNormal="145" topLeftCell="A3" workbookViewId="0">
      <selection activeCell="C7" sqref="C7:C12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0"/>
    </row>
    <row r="2" ht="33.15" customHeight="1" spans="1:13">
      <c r="A2" s="2"/>
      <c r="B2" s="2"/>
      <c r="C2" s="35" t="s">
        <v>15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8.8" customHeight="1" spans="1:13">
      <c r="A3" s="4" t="s">
        <v>89</v>
      </c>
      <c r="B3" s="4"/>
      <c r="C3" s="4"/>
      <c r="D3" s="4"/>
      <c r="E3" s="4"/>
      <c r="F3" s="4"/>
      <c r="G3" s="4"/>
      <c r="H3" s="4"/>
      <c r="I3" s="4"/>
      <c r="J3" s="4"/>
      <c r="K3" s="4"/>
      <c r="L3" s="41" t="s">
        <v>251</v>
      </c>
      <c r="M3" s="41"/>
    </row>
    <row r="4" ht="29.35" customHeight="1" spans="1:13">
      <c r="A4" s="5" t="s">
        <v>253</v>
      </c>
      <c r="B4" s="5" t="s">
        <v>311</v>
      </c>
      <c r="C4" s="5" t="s">
        <v>312</v>
      </c>
      <c r="D4" s="5" t="s">
        <v>313</v>
      </c>
      <c r="E4" s="5" t="s">
        <v>314</v>
      </c>
      <c r="F4" s="5"/>
      <c r="G4" s="5"/>
      <c r="H4" s="5"/>
      <c r="I4" s="5"/>
      <c r="J4" s="5"/>
      <c r="K4" s="5"/>
      <c r="L4" s="5"/>
      <c r="M4" s="5"/>
    </row>
    <row r="5" ht="31.65" customHeight="1" spans="1:13">
      <c r="A5" s="5"/>
      <c r="B5" s="5"/>
      <c r="C5" s="5"/>
      <c r="D5" s="5"/>
      <c r="E5" s="5" t="s">
        <v>315</v>
      </c>
      <c r="F5" s="5" t="s">
        <v>316</v>
      </c>
      <c r="G5" s="5" t="s">
        <v>317</v>
      </c>
      <c r="H5" s="5" t="s">
        <v>318</v>
      </c>
      <c r="I5" s="5" t="s">
        <v>319</v>
      </c>
      <c r="J5" s="5" t="s">
        <v>320</v>
      </c>
      <c r="K5" s="5" t="s">
        <v>321</v>
      </c>
      <c r="L5" s="5" t="s">
        <v>322</v>
      </c>
      <c r="M5" s="5" t="s">
        <v>3</v>
      </c>
    </row>
    <row r="6" ht="24.85" customHeight="1" spans="1:13">
      <c r="A6" s="15" t="s">
        <v>90</v>
      </c>
      <c r="B6" s="15" t="s">
        <v>91</v>
      </c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ht="37.65" customHeight="1" spans="1:13">
      <c r="A7" s="38" t="s">
        <v>123</v>
      </c>
      <c r="B7" s="38" t="s">
        <v>323</v>
      </c>
      <c r="C7" s="39">
        <v>18</v>
      </c>
      <c r="D7" s="38" t="s">
        <v>324</v>
      </c>
      <c r="E7" s="37" t="s">
        <v>325</v>
      </c>
      <c r="F7" s="38" t="s">
        <v>326</v>
      </c>
      <c r="G7" s="38"/>
      <c r="H7" s="38"/>
      <c r="I7" s="38"/>
      <c r="J7" s="38"/>
      <c r="K7" s="38" t="s">
        <v>327</v>
      </c>
      <c r="L7" s="38" t="s">
        <v>328</v>
      </c>
      <c r="M7" s="38"/>
    </row>
    <row r="8" ht="37.65" customHeight="1" spans="1:13">
      <c r="A8" s="38"/>
      <c r="B8" s="38"/>
      <c r="C8" s="39"/>
      <c r="D8" s="38"/>
      <c r="E8" s="37"/>
      <c r="F8" s="38" t="s">
        <v>329</v>
      </c>
      <c r="G8" s="38"/>
      <c r="H8" s="38"/>
      <c r="I8" s="38"/>
      <c r="J8" s="38"/>
      <c r="K8" s="38" t="s">
        <v>327</v>
      </c>
      <c r="L8" s="38" t="s">
        <v>328</v>
      </c>
      <c r="M8" s="38"/>
    </row>
    <row r="9" ht="37.65" customHeight="1" spans="1:13">
      <c r="A9" s="38"/>
      <c r="B9" s="38"/>
      <c r="C9" s="39"/>
      <c r="D9" s="38"/>
      <c r="E9" s="37" t="s">
        <v>330</v>
      </c>
      <c r="F9" s="38" t="s">
        <v>331</v>
      </c>
      <c r="G9" s="38"/>
      <c r="H9" s="38"/>
      <c r="I9" s="38"/>
      <c r="J9" s="38"/>
      <c r="K9" s="38" t="s">
        <v>332</v>
      </c>
      <c r="L9" s="38" t="s">
        <v>328</v>
      </c>
      <c r="M9" s="38"/>
    </row>
    <row r="10" ht="37.65" customHeight="1" spans="1:13">
      <c r="A10" s="38"/>
      <c r="B10" s="38"/>
      <c r="C10" s="39"/>
      <c r="D10" s="38"/>
      <c r="E10" s="37" t="s">
        <v>333</v>
      </c>
      <c r="F10" s="38" t="s">
        <v>334</v>
      </c>
      <c r="G10" s="38"/>
      <c r="H10" s="38"/>
      <c r="I10" s="38"/>
      <c r="J10" s="38"/>
      <c r="K10" s="38" t="s">
        <v>327</v>
      </c>
      <c r="L10" s="38" t="s">
        <v>328</v>
      </c>
      <c r="M10" s="38"/>
    </row>
    <row r="11" ht="37.65" customHeight="1" spans="1:13">
      <c r="A11" s="38"/>
      <c r="B11" s="38"/>
      <c r="C11" s="39"/>
      <c r="D11" s="38"/>
      <c r="E11" s="37"/>
      <c r="F11" s="38" t="s">
        <v>335</v>
      </c>
      <c r="G11" s="38"/>
      <c r="H11" s="38"/>
      <c r="I11" s="38"/>
      <c r="J11" s="38"/>
      <c r="K11" s="38" t="s">
        <v>336</v>
      </c>
      <c r="L11" s="38" t="s">
        <v>337</v>
      </c>
      <c r="M11" s="38"/>
    </row>
    <row r="12" ht="37.65" customHeight="1" spans="1:13">
      <c r="A12" s="38"/>
      <c r="B12" s="38"/>
      <c r="C12" s="39"/>
      <c r="D12" s="38"/>
      <c r="E12" s="37" t="s">
        <v>338</v>
      </c>
      <c r="F12" s="38" t="s">
        <v>339</v>
      </c>
      <c r="G12" s="38"/>
      <c r="H12" s="38"/>
      <c r="I12" s="38"/>
      <c r="J12" s="38"/>
      <c r="K12" s="38" t="s">
        <v>327</v>
      </c>
      <c r="L12" s="38" t="s">
        <v>328</v>
      </c>
      <c r="M12" s="38"/>
    </row>
  </sheetData>
  <mergeCells count="14">
    <mergeCell ref="C2:M2"/>
    <mergeCell ref="A3:K3"/>
    <mergeCell ref="L3:M3"/>
    <mergeCell ref="E4:M4"/>
    <mergeCell ref="A4:A5"/>
    <mergeCell ref="A7:A12"/>
    <mergeCell ref="B4:B5"/>
    <mergeCell ref="B7:B12"/>
    <mergeCell ref="C4:C5"/>
    <mergeCell ref="C7:C12"/>
    <mergeCell ref="D4:D5"/>
    <mergeCell ref="D7:D12"/>
    <mergeCell ref="E7:E8"/>
    <mergeCell ref="E10:E11"/>
  </mergeCells>
  <pageMargins left="0.75" right="0.75" top="0.270000010728836" bottom="0.270000010728836" header="0" footer="0"/>
  <pageSetup paperSize="9" scale="8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5"/>
  <sheetViews>
    <sheetView zoomScale="130" zoomScaleNormal="130" topLeftCell="G12" workbookViewId="0">
      <selection activeCell="L25" sqref="L25:L29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6.50833333333333" customWidth="1"/>
    <col min="12" max="12" width="12.2083333333333" customWidth="1"/>
    <col min="13" max="13" width="9.99166666666667" customWidth="1"/>
    <col min="14" max="14" width="8.14166666666667" style="1" customWidth="1"/>
    <col min="15" max="15" width="7.875" style="1" customWidth="1"/>
    <col min="16" max="16" width="6.24166666666667" style="1" customWidth="1"/>
    <col min="17" max="17" width="18.8666666666667" style="1" customWidth="1"/>
    <col min="18" max="18" width="25.9166666666667" style="1" customWidth="1"/>
    <col min="19" max="19" width="11.4" customWidth="1"/>
    <col min="20" max="20" width="9.76666666666667" customWidth="1"/>
  </cols>
  <sheetData>
    <row r="1" ht="14.3" customHeight="1" spans="1:18">
      <c r="A1" s="2"/>
      <c r="R1" s="34"/>
    </row>
    <row r="2" ht="36.9" customHeight="1" spans="1:18">
      <c r="A2" s="3" t="s">
        <v>340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2"/>
      <c r="O2" s="12"/>
      <c r="P2" s="12"/>
      <c r="Q2" s="12"/>
      <c r="R2" s="12"/>
    </row>
    <row r="3" ht="20.35" customHeight="1" spans="1:18">
      <c r="A3" s="4" t="s">
        <v>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"/>
      <c r="O3" s="13"/>
      <c r="P3" s="13"/>
      <c r="Q3" s="13" t="s">
        <v>251</v>
      </c>
      <c r="R3" s="13"/>
    </row>
    <row r="4" ht="15.8" customHeight="1" spans="1:19">
      <c r="A4" s="5" t="s">
        <v>221</v>
      </c>
      <c r="B4" s="5" t="s">
        <v>222</v>
      </c>
      <c r="C4" s="5" t="s">
        <v>341</v>
      </c>
      <c r="D4" s="5"/>
      <c r="E4" s="5"/>
      <c r="F4" s="5"/>
      <c r="G4" s="5"/>
      <c r="H4" s="5"/>
      <c r="I4" s="5"/>
      <c r="J4" s="5" t="s">
        <v>342</v>
      </c>
      <c r="K4" s="14" t="s">
        <v>343</v>
      </c>
      <c r="L4" s="14"/>
      <c r="M4" s="14"/>
      <c r="N4" s="15"/>
      <c r="O4" s="15"/>
      <c r="P4" s="15"/>
      <c r="Q4" s="15"/>
      <c r="R4" s="15"/>
      <c r="S4" s="14"/>
    </row>
    <row r="5" ht="16.55" customHeight="1" spans="1:19">
      <c r="A5" s="5"/>
      <c r="B5" s="5"/>
      <c r="C5" s="5" t="s">
        <v>312</v>
      </c>
      <c r="D5" s="5" t="s">
        <v>344</v>
      </c>
      <c r="E5" s="5"/>
      <c r="F5" s="5"/>
      <c r="G5" s="5"/>
      <c r="H5" s="5" t="s">
        <v>345</v>
      </c>
      <c r="I5" s="5"/>
      <c r="J5" s="5"/>
      <c r="K5" s="14"/>
      <c r="L5" s="14"/>
      <c r="M5" s="14"/>
      <c r="N5" s="15"/>
      <c r="O5" s="15"/>
      <c r="P5" s="15"/>
      <c r="Q5" s="15"/>
      <c r="R5" s="15"/>
      <c r="S5" s="14"/>
    </row>
    <row r="6" ht="27.1" customHeight="1" spans="1:19">
      <c r="A6" s="5"/>
      <c r="B6" s="5"/>
      <c r="C6" s="5"/>
      <c r="D6" s="5" t="s">
        <v>235</v>
      </c>
      <c r="E6" s="5" t="s">
        <v>267</v>
      </c>
      <c r="F6" s="5" t="s">
        <v>310</v>
      </c>
      <c r="G6" s="5" t="s">
        <v>346</v>
      </c>
      <c r="H6" s="5" t="s">
        <v>117</v>
      </c>
      <c r="I6" s="5" t="s">
        <v>118</v>
      </c>
      <c r="J6" s="5"/>
      <c r="K6" s="16" t="s">
        <v>315</v>
      </c>
      <c r="L6" s="17" t="s">
        <v>316</v>
      </c>
      <c r="M6" s="17" t="s">
        <v>317</v>
      </c>
      <c r="N6" s="18" t="s">
        <v>322</v>
      </c>
      <c r="O6" s="18" t="s">
        <v>318</v>
      </c>
      <c r="P6" s="18" t="s">
        <v>260</v>
      </c>
      <c r="Q6" s="18" t="s">
        <v>347</v>
      </c>
      <c r="R6" s="18" t="s">
        <v>348</v>
      </c>
      <c r="S6" s="17" t="s">
        <v>3</v>
      </c>
    </row>
    <row r="7" ht="17.05" customHeight="1" spans="1:19">
      <c r="A7" s="6" t="s">
        <v>90</v>
      </c>
      <c r="B7" s="6" t="s">
        <v>91</v>
      </c>
      <c r="C7" s="7">
        <v>4308</v>
      </c>
      <c r="D7" s="7">
        <v>4308</v>
      </c>
      <c r="E7" s="7"/>
      <c r="F7" s="7"/>
      <c r="G7" s="7"/>
      <c r="H7" s="7">
        <v>4290</v>
      </c>
      <c r="I7" s="7">
        <v>18</v>
      </c>
      <c r="J7" s="6" t="s">
        <v>349</v>
      </c>
      <c r="K7" s="19" t="s">
        <v>338</v>
      </c>
      <c r="L7" s="20" t="s">
        <v>350</v>
      </c>
      <c r="M7" s="21" t="s">
        <v>351</v>
      </c>
      <c r="N7" s="22" t="s">
        <v>328</v>
      </c>
      <c r="O7" s="22">
        <v>5</v>
      </c>
      <c r="P7" s="22" t="s">
        <v>352</v>
      </c>
      <c r="Q7" s="22" t="s">
        <v>353</v>
      </c>
      <c r="R7" s="22" t="s">
        <v>354</v>
      </c>
      <c r="S7" s="21"/>
    </row>
    <row r="8" ht="17.05" customHeight="1" spans="1:19">
      <c r="A8" s="8"/>
      <c r="B8" s="8"/>
      <c r="C8" s="9"/>
      <c r="D8" s="9"/>
      <c r="E8" s="9"/>
      <c r="F8" s="9"/>
      <c r="G8" s="9"/>
      <c r="H8" s="9"/>
      <c r="I8" s="9"/>
      <c r="J8" s="8"/>
      <c r="K8" s="19"/>
      <c r="L8" s="20"/>
      <c r="M8" s="21" t="s">
        <v>355</v>
      </c>
      <c r="N8" s="22" t="s">
        <v>328</v>
      </c>
      <c r="O8" s="22">
        <v>10</v>
      </c>
      <c r="P8" s="22" t="s">
        <v>356</v>
      </c>
      <c r="Q8" s="22" t="s">
        <v>357</v>
      </c>
      <c r="R8" s="22" t="s">
        <v>354</v>
      </c>
      <c r="S8" s="21"/>
    </row>
    <row r="9" ht="17.05" customHeight="1" spans="1:19">
      <c r="A9" s="8"/>
      <c r="B9" s="8"/>
      <c r="C9" s="9"/>
      <c r="D9" s="9"/>
      <c r="E9" s="9"/>
      <c r="F9" s="9"/>
      <c r="G9" s="9"/>
      <c r="H9" s="9"/>
      <c r="I9" s="9"/>
      <c r="J9" s="8"/>
      <c r="K9" s="19"/>
      <c r="L9" s="20"/>
      <c r="M9" s="21" t="s">
        <v>358</v>
      </c>
      <c r="N9" s="22" t="s">
        <v>359</v>
      </c>
      <c r="O9" s="22">
        <v>100</v>
      </c>
      <c r="P9" s="22" t="s">
        <v>360</v>
      </c>
      <c r="Q9" s="22" t="s">
        <v>361</v>
      </c>
      <c r="R9" s="22" t="s">
        <v>354</v>
      </c>
      <c r="S9" s="21"/>
    </row>
    <row r="10" ht="17.05" customHeight="1" spans="1:19">
      <c r="A10" s="8"/>
      <c r="B10" s="8"/>
      <c r="C10" s="9"/>
      <c r="D10" s="9"/>
      <c r="E10" s="9"/>
      <c r="F10" s="9"/>
      <c r="G10" s="9"/>
      <c r="H10" s="9"/>
      <c r="I10" s="9"/>
      <c r="J10" s="8"/>
      <c r="K10" s="19"/>
      <c r="L10" s="20"/>
      <c r="M10" s="21" t="s">
        <v>362</v>
      </c>
      <c r="N10" s="22" t="s">
        <v>328</v>
      </c>
      <c r="O10" s="22">
        <v>120</v>
      </c>
      <c r="P10" s="22" t="s">
        <v>363</v>
      </c>
      <c r="Q10" s="22" t="s">
        <v>364</v>
      </c>
      <c r="R10" s="22" t="s">
        <v>354</v>
      </c>
      <c r="S10" s="21"/>
    </row>
    <row r="11" ht="17.05" customHeight="1" spans="1:19">
      <c r="A11" s="8"/>
      <c r="B11" s="8"/>
      <c r="C11" s="9"/>
      <c r="D11" s="9"/>
      <c r="E11" s="9"/>
      <c r="F11" s="9"/>
      <c r="G11" s="9"/>
      <c r="H11" s="9"/>
      <c r="I11" s="9"/>
      <c r="J11" s="8"/>
      <c r="K11" s="19"/>
      <c r="L11" s="20"/>
      <c r="M11" s="21" t="s">
        <v>365</v>
      </c>
      <c r="N11" s="22" t="s">
        <v>328</v>
      </c>
      <c r="O11" s="22">
        <v>4</v>
      </c>
      <c r="P11" s="22" t="s">
        <v>352</v>
      </c>
      <c r="Q11" s="22" t="s">
        <v>366</v>
      </c>
      <c r="R11" s="22" t="s">
        <v>354</v>
      </c>
      <c r="S11" s="21"/>
    </row>
    <row r="12" ht="17.05" customHeight="1" spans="1:19">
      <c r="A12" s="8"/>
      <c r="B12" s="8"/>
      <c r="C12" s="9"/>
      <c r="D12" s="9"/>
      <c r="E12" s="9"/>
      <c r="F12" s="9"/>
      <c r="G12" s="9"/>
      <c r="H12" s="9"/>
      <c r="I12" s="9"/>
      <c r="J12" s="8"/>
      <c r="K12" s="19"/>
      <c r="L12" s="20"/>
      <c r="M12" s="21" t="s">
        <v>367</v>
      </c>
      <c r="N12" s="22" t="s">
        <v>328</v>
      </c>
      <c r="O12" s="22">
        <v>4</v>
      </c>
      <c r="P12" s="22" t="s">
        <v>352</v>
      </c>
      <c r="Q12" s="22" t="s">
        <v>368</v>
      </c>
      <c r="R12" s="22" t="s">
        <v>354</v>
      </c>
      <c r="S12" s="21"/>
    </row>
    <row r="13" ht="17.05" customHeight="1" spans="1:19">
      <c r="A13" s="8"/>
      <c r="B13" s="8"/>
      <c r="C13" s="9"/>
      <c r="D13" s="9"/>
      <c r="E13" s="9"/>
      <c r="F13" s="9"/>
      <c r="G13" s="9"/>
      <c r="H13" s="9"/>
      <c r="I13" s="9"/>
      <c r="J13" s="8"/>
      <c r="K13" s="19"/>
      <c r="L13" s="20" t="s">
        <v>369</v>
      </c>
      <c r="M13" s="21" t="s">
        <v>370</v>
      </c>
      <c r="N13" s="22" t="s">
        <v>328</v>
      </c>
      <c r="O13" s="22">
        <v>98</v>
      </c>
      <c r="P13" s="22" t="s">
        <v>360</v>
      </c>
      <c r="Q13" s="22" t="s">
        <v>371</v>
      </c>
      <c r="R13" s="22" t="s">
        <v>354</v>
      </c>
      <c r="S13" s="21"/>
    </row>
    <row r="14" ht="16.55" customHeight="1" spans="1:19">
      <c r="A14" s="8"/>
      <c r="B14" s="8"/>
      <c r="C14" s="9"/>
      <c r="D14" s="9"/>
      <c r="E14" s="9"/>
      <c r="F14" s="9"/>
      <c r="G14" s="9"/>
      <c r="H14" s="9"/>
      <c r="I14" s="9"/>
      <c r="J14" s="8"/>
      <c r="K14" s="19"/>
      <c r="L14" s="20"/>
      <c r="M14" s="21" t="s">
        <v>372</v>
      </c>
      <c r="N14" s="22" t="s">
        <v>328</v>
      </c>
      <c r="O14" s="22">
        <v>96</v>
      </c>
      <c r="P14" s="22" t="s">
        <v>360</v>
      </c>
      <c r="Q14" s="22" t="s">
        <v>373</v>
      </c>
      <c r="R14" s="22" t="s">
        <v>354</v>
      </c>
      <c r="S14" s="21"/>
    </row>
    <row r="15" ht="16.55" customHeight="1" spans="1:19">
      <c r="A15" s="8"/>
      <c r="B15" s="8"/>
      <c r="C15" s="9"/>
      <c r="D15" s="9"/>
      <c r="E15" s="9"/>
      <c r="F15" s="9"/>
      <c r="G15" s="9"/>
      <c r="H15" s="9"/>
      <c r="I15" s="9"/>
      <c r="J15" s="8"/>
      <c r="K15" s="19"/>
      <c r="L15" s="20"/>
      <c r="M15" s="21" t="s">
        <v>374</v>
      </c>
      <c r="N15" s="22" t="s">
        <v>359</v>
      </c>
      <c r="O15" s="22">
        <v>100</v>
      </c>
      <c r="P15" s="22" t="s">
        <v>360</v>
      </c>
      <c r="Q15" s="22" t="s">
        <v>375</v>
      </c>
      <c r="R15" s="22" t="s">
        <v>354</v>
      </c>
      <c r="S15" s="21"/>
    </row>
    <row r="16" ht="16.55" customHeight="1" spans="1:19">
      <c r="A16" s="8"/>
      <c r="B16" s="8"/>
      <c r="C16" s="9"/>
      <c r="D16" s="9"/>
      <c r="E16" s="9"/>
      <c r="F16" s="9"/>
      <c r="G16" s="9"/>
      <c r="H16" s="9"/>
      <c r="I16" s="9"/>
      <c r="J16" s="8"/>
      <c r="K16" s="19"/>
      <c r="L16" s="20"/>
      <c r="M16" s="21" t="s">
        <v>376</v>
      </c>
      <c r="N16" s="22" t="s">
        <v>359</v>
      </c>
      <c r="O16" s="22">
        <v>100</v>
      </c>
      <c r="P16" s="22" t="s">
        <v>360</v>
      </c>
      <c r="Q16" s="22" t="s">
        <v>377</v>
      </c>
      <c r="R16" s="22" t="s">
        <v>354</v>
      </c>
      <c r="S16" s="21"/>
    </row>
    <row r="17" ht="16.55" customHeight="1" spans="1:19">
      <c r="A17" s="8"/>
      <c r="B17" s="8"/>
      <c r="C17" s="9"/>
      <c r="D17" s="9"/>
      <c r="E17" s="9"/>
      <c r="F17" s="9"/>
      <c r="G17" s="9"/>
      <c r="H17" s="9"/>
      <c r="I17" s="9"/>
      <c r="J17" s="8"/>
      <c r="K17" s="19"/>
      <c r="L17" s="20" t="s">
        <v>378</v>
      </c>
      <c r="M17" s="21" t="s">
        <v>379</v>
      </c>
      <c r="N17" s="22" t="s">
        <v>328</v>
      </c>
      <c r="O17" s="22">
        <v>96</v>
      </c>
      <c r="P17" s="22" t="s">
        <v>360</v>
      </c>
      <c r="Q17" s="22" t="s">
        <v>380</v>
      </c>
      <c r="R17" s="22" t="s">
        <v>354</v>
      </c>
      <c r="S17" s="21"/>
    </row>
    <row r="18" ht="16.55" customHeight="1" spans="1:19">
      <c r="A18" s="8"/>
      <c r="B18" s="8"/>
      <c r="C18" s="9"/>
      <c r="D18" s="9"/>
      <c r="E18" s="9"/>
      <c r="F18" s="9"/>
      <c r="G18" s="9"/>
      <c r="H18" s="9"/>
      <c r="I18" s="9"/>
      <c r="J18" s="8"/>
      <c r="K18" s="19"/>
      <c r="L18" s="20"/>
      <c r="M18" s="21" t="s">
        <v>381</v>
      </c>
      <c r="N18" s="22" t="s">
        <v>328</v>
      </c>
      <c r="O18" s="22">
        <v>98</v>
      </c>
      <c r="P18" s="22" t="s">
        <v>360</v>
      </c>
      <c r="Q18" s="22" t="s">
        <v>382</v>
      </c>
      <c r="R18" s="22" t="s">
        <v>354</v>
      </c>
      <c r="S18" s="21"/>
    </row>
    <row r="19" ht="16.55" customHeight="1" spans="1:19">
      <c r="A19" s="8"/>
      <c r="B19" s="8"/>
      <c r="C19" s="9"/>
      <c r="D19" s="9"/>
      <c r="E19" s="9"/>
      <c r="F19" s="9"/>
      <c r="G19" s="9"/>
      <c r="H19" s="9"/>
      <c r="I19" s="9"/>
      <c r="J19" s="8"/>
      <c r="K19" s="19"/>
      <c r="L19" s="20"/>
      <c r="M19" s="21" t="s">
        <v>383</v>
      </c>
      <c r="N19" s="22" t="s">
        <v>328</v>
      </c>
      <c r="O19" s="22">
        <v>96</v>
      </c>
      <c r="P19" s="22" t="s">
        <v>360</v>
      </c>
      <c r="Q19" s="22" t="s">
        <v>384</v>
      </c>
      <c r="R19" s="22" t="s">
        <v>354</v>
      </c>
      <c r="S19" s="21"/>
    </row>
    <row r="20" ht="16.55" customHeight="1" spans="1:19">
      <c r="A20" s="8"/>
      <c r="B20" s="8"/>
      <c r="C20" s="9"/>
      <c r="D20" s="9"/>
      <c r="E20" s="9"/>
      <c r="F20" s="9"/>
      <c r="G20" s="9"/>
      <c r="H20" s="9"/>
      <c r="I20" s="9"/>
      <c r="J20" s="8"/>
      <c r="K20" s="23" t="s">
        <v>385</v>
      </c>
      <c r="L20" s="24" t="s">
        <v>334</v>
      </c>
      <c r="M20" s="25" t="s">
        <v>386</v>
      </c>
      <c r="N20" s="26" t="s">
        <v>328</v>
      </c>
      <c r="O20" s="26">
        <v>3</v>
      </c>
      <c r="P20" s="26" t="s">
        <v>360</v>
      </c>
      <c r="Q20" s="26" t="s">
        <v>387</v>
      </c>
      <c r="R20" s="22" t="s">
        <v>354</v>
      </c>
      <c r="S20" s="21"/>
    </row>
    <row r="21" ht="16.55" customHeight="1" spans="1:19">
      <c r="A21" s="8"/>
      <c r="B21" s="8"/>
      <c r="C21" s="9"/>
      <c r="D21" s="9"/>
      <c r="E21" s="9"/>
      <c r="F21" s="9"/>
      <c r="G21" s="9"/>
      <c r="H21" s="9"/>
      <c r="I21" s="9"/>
      <c r="J21" s="8"/>
      <c r="K21" s="27"/>
      <c r="L21" s="28" t="s">
        <v>335</v>
      </c>
      <c r="M21" s="25" t="s">
        <v>388</v>
      </c>
      <c r="N21" s="26" t="s">
        <v>359</v>
      </c>
      <c r="O21" s="26">
        <v>0</v>
      </c>
      <c r="P21" s="26" t="s">
        <v>352</v>
      </c>
      <c r="Q21" s="26" t="s">
        <v>389</v>
      </c>
      <c r="R21" s="22" t="s">
        <v>354</v>
      </c>
      <c r="S21" s="21"/>
    </row>
    <row r="22" ht="17.05" customHeight="1" spans="1:19">
      <c r="A22" s="8"/>
      <c r="B22" s="8"/>
      <c r="C22" s="9"/>
      <c r="D22" s="9"/>
      <c r="E22" s="9"/>
      <c r="F22" s="9"/>
      <c r="G22" s="9"/>
      <c r="H22" s="9"/>
      <c r="I22" s="9"/>
      <c r="J22" s="8"/>
      <c r="K22" s="27"/>
      <c r="L22" s="29"/>
      <c r="M22" s="25" t="s">
        <v>390</v>
      </c>
      <c r="N22" s="26" t="s">
        <v>328</v>
      </c>
      <c r="O22" s="26">
        <v>80</v>
      </c>
      <c r="P22" s="26" t="s">
        <v>360</v>
      </c>
      <c r="Q22" s="26" t="s">
        <v>391</v>
      </c>
      <c r="R22" s="22" t="s">
        <v>354</v>
      </c>
      <c r="S22" s="21"/>
    </row>
    <row r="23" ht="16.55" customHeight="1" spans="1:19">
      <c r="A23" s="8"/>
      <c r="B23" s="8"/>
      <c r="C23" s="9"/>
      <c r="D23" s="9"/>
      <c r="E23" s="9"/>
      <c r="F23" s="9"/>
      <c r="G23" s="9"/>
      <c r="H23" s="9"/>
      <c r="I23" s="9"/>
      <c r="J23" s="8"/>
      <c r="K23" s="27"/>
      <c r="L23" s="28" t="s">
        <v>392</v>
      </c>
      <c r="M23" s="25" t="s">
        <v>393</v>
      </c>
      <c r="N23" s="26" t="s">
        <v>337</v>
      </c>
      <c r="O23" s="26" t="s">
        <v>394</v>
      </c>
      <c r="P23" s="26"/>
      <c r="Q23" s="26" t="s">
        <v>395</v>
      </c>
      <c r="R23" s="22" t="s">
        <v>354</v>
      </c>
      <c r="S23" s="21"/>
    </row>
    <row r="24" ht="16.55" customHeight="1" spans="1:19">
      <c r="A24" s="8"/>
      <c r="B24" s="8"/>
      <c r="C24" s="9"/>
      <c r="D24" s="9"/>
      <c r="E24" s="9"/>
      <c r="F24" s="9"/>
      <c r="G24" s="9"/>
      <c r="H24" s="9"/>
      <c r="I24" s="9"/>
      <c r="J24" s="8"/>
      <c r="K24" s="27"/>
      <c r="L24" s="29"/>
      <c r="M24" s="25" t="s">
        <v>396</v>
      </c>
      <c r="N24" s="26" t="s">
        <v>337</v>
      </c>
      <c r="O24" s="26" t="s">
        <v>397</v>
      </c>
      <c r="P24" s="26"/>
      <c r="Q24" s="26" t="s">
        <v>395</v>
      </c>
      <c r="R24" s="22" t="s">
        <v>354</v>
      </c>
      <c r="S24" s="21"/>
    </row>
    <row r="25" ht="41.45" customHeight="1" spans="1:19">
      <c r="A25" s="8"/>
      <c r="B25" s="8"/>
      <c r="C25" s="9"/>
      <c r="D25" s="9"/>
      <c r="E25" s="9"/>
      <c r="F25" s="9"/>
      <c r="G25" s="9"/>
      <c r="H25" s="9"/>
      <c r="I25" s="9"/>
      <c r="J25" s="8"/>
      <c r="K25" s="27"/>
      <c r="L25" s="28" t="s">
        <v>398</v>
      </c>
      <c r="M25" s="25" t="s">
        <v>399</v>
      </c>
      <c r="N25" s="26" t="s">
        <v>337</v>
      </c>
      <c r="O25" s="26" t="s">
        <v>400</v>
      </c>
      <c r="P25" s="26"/>
      <c r="Q25" s="26" t="s">
        <v>401</v>
      </c>
      <c r="R25" s="22" t="s">
        <v>354</v>
      </c>
      <c r="S25" s="21"/>
    </row>
    <row r="26" ht="15.8" customHeight="1" spans="1:19">
      <c r="A26" s="8"/>
      <c r="B26" s="8"/>
      <c r="C26" s="9"/>
      <c r="D26" s="9"/>
      <c r="E26" s="9"/>
      <c r="F26" s="9"/>
      <c r="G26" s="9"/>
      <c r="H26" s="9"/>
      <c r="I26" s="9"/>
      <c r="J26" s="8"/>
      <c r="K26" s="27"/>
      <c r="L26" s="30"/>
      <c r="M26" s="25" t="s">
        <v>402</v>
      </c>
      <c r="N26" s="26" t="s">
        <v>337</v>
      </c>
      <c r="O26" s="26" t="s">
        <v>403</v>
      </c>
      <c r="P26" s="26"/>
      <c r="Q26" s="26" t="s">
        <v>404</v>
      </c>
      <c r="R26" s="22" t="s">
        <v>354</v>
      </c>
      <c r="S26" s="21"/>
    </row>
    <row r="27" ht="17.05" customHeight="1" spans="1:19">
      <c r="A27" s="8"/>
      <c r="B27" s="8"/>
      <c r="C27" s="9"/>
      <c r="D27" s="9"/>
      <c r="E27" s="9"/>
      <c r="F27" s="9"/>
      <c r="G27" s="9"/>
      <c r="H27" s="9"/>
      <c r="I27" s="9"/>
      <c r="J27" s="8"/>
      <c r="K27" s="27"/>
      <c r="L27" s="30"/>
      <c r="M27" s="25" t="s">
        <v>405</v>
      </c>
      <c r="N27" s="26" t="s">
        <v>337</v>
      </c>
      <c r="O27" s="26" t="s">
        <v>403</v>
      </c>
      <c r="P27" s="26"/>
      <c r="Q27" s="26" t="s">
        <v>405</v>
      </c>
      <c r="R27" s="22" t="s">
        <v>354</v>
      </c>
      <c r="S27" s="21"/>
    </row>
    <row r="28" ht="17.05" customHeight="1" spans="1:19">
      <c r="A28" s="8"/>
      <c r="B28" s="8"/>
      <c r="C28" s="9"/>
      <c r="D28" s="9"/>
      <c r="E28" s="9"/>
      <c r="F28" s="9"/>
      <c r="G28" s="9"/>
      <c r="H28" s="9"/>
      <c r="I28" s="9"/>
      <c r="J28" s="8"/>
      <c r="K28" s="27"/>
      <c r="L28" s="30"/>
      <c r="M28" s="25" t="s">
        <v>406</v>
      </c>
      <c r="N28" s="26" t="s">
        <v>337</v>
      </c>
      <c r="O28" s="26" t="s">
        <v>403</v>
      </c>
      <c r="P28" s="26"/>
      <c r="Q28" s="26" t="s">
        <v>407</v>
      </c>
      <c r="R28" s="22" t="s">
        <v>354</v>
      </c>
      <c r="S28" s="21"/>
    </row>
    <row r="29" ht="17.05" customHeight="1" spans="1:19">
      <c r="A29" s="8"/>
      <c r="B29" s="8"/>
      <c r="C29" s="9"/>
      <c r="D29" s="9"/>
      <c r="E29" s="9"/>
      <c r="F29" s="9"/>
      <c r="G29" s="9"/>
      <c r="H29" s="9"/>
      <c r="I29" s="9"/>
      <c r="J29" s="8"/>
      <c r="K29" s="31"/>
      <c r="L29" s="29"/>
      <c r="M29" s="25" t="s">
        <v>408</v>
      </c>
      <c r="N29" s="26" t="s">
        <v>337</v>
      </c>
      <c r="O29" s="26" t="s">
        <v>403</v>
      </c>
      <c r="P29" s="26"/>
      <c r="Q29" s="26" t="s">
        <v>408</v>
      </c>
      <c r="R29" s="22" t="s">
        <v>354</v>
      </c>
      <c r="S29" s="21"/>
    </row>
    <row r="30" ht="17.05" customHeight="1" spans="1:19">
      <c r="A30" s="8"/>
      <c r="B30" s="8"/>
      <c r="C30" s="9"/>
      <c r="D30" s="9"/>
      <c r="E30" s="9"/>
      <c r="F30" s="9"/>
      <c r="G30" s="9"/>
      <c r="H30" s="9"/>
      <c r="I30" s="9"/>
      <c r="J30" s="8"/>
      <c r="K30" s="32" t="s">
        <v>330</v>
      </c>
      <c r="L30" s="24" t="s">
        <v>331</v>
      </c>
      <c r="M30" s="25" t="s">
        <v>409</v>
      </c>
      <c r="N30" s="26" t="s">
        <v>328</v>
      </c>
      <c r="O30" s="26">
        <v>95</v>
      </c>
      <c r="P30" s="26" t="s">
        <v>360</v>
      </c>
      <c r="Q30" s="26" t="s">
        <v>410</v>
      </c>
      <c r="R30" s="22" t="s">
        <v>354</v>
      </c>
      <c r="S30" s="21"/>
    </row>
    <row r="31" ht="17.05" customHeight="1" spans="1:19">
      <c r="A31" s="8"/>
      <c r="B31" s="8"/>
      <c r="C31" s="9"/>
      <c r="D31" s="9"/>
      <c r="E31" s="9"/>
      <c r="F31" s="9"/>
      <c r="G31" s="9"/>
      <c r="H31" s="9"/>
      <c r="I31" s="9"/>
      <c r="J31" s="8"/>
      <c r="K31" s="24" t="s">
        <v>325</v>
      </c>
      <c r="L31" s="24" t="s">
        <v>117</v>
      </c>
      <c r="M31" s="33"/>
      <c r="N31" s="26" t="s">
        <v>359</v>
      </c>
      <c r="O31" s="26">
        <v>4290</v>
      </c>
      <c r="P31" s="26" t="s">
        <v>411</v>
      </c>
      <c r="Q31" s="26" t="s">
        <v>354</v>
      </c>
      <c r="R31" s="26" t="s">
        <v>354</v>
      </c>
      <c r="S31" s="21"/>
    </row>
    <row r="32" ht="17.05" customHeight="1" spans="1:19">
      <c r="A32" s="8"/>
      <c r="B32" s="8"/>
      <c r="C32" s="9"/>
      <c r="D32" s="9"/>
      <c r="E32" s="9"/>
      <c r="F32" s="9"/>
      <c r="G32" s="9"/>
      <c r="H32" s="9"/>
      <c r="I32" s="9"/>
      <c r="J32" s="8"/>
      <c r="K32" s="24"/>
      <c r="L32" s="24" t="s">
        <v>118</v>
      </c>
      <c r="M32" s="33"/>
      <c r="N32" s="26" t="s">
        <v>359</v>
      </c>
      <c r="O32" s="26">
        <v>18</v>
      </c>
      <c r="P32" s="26" t="s">
        <v>411</v>
      </c>
      <c r="Q32" s="26" t="s">
        <v>354</v>
      </c>
      <c r="R32" s="26" t="s">
        <v>354</v>
      </c>
      <c r="S32" s="33"/>
    </row>
    <row r="33" ht="24.85" customHeight="1" spans="1:19">
      <c r="A33" s="8"/>
      <c r="B33" s="8"/>
      <c r="C33" s="9"/>
      <c r="D33" s="9"/>
      <c r="E33" s="9"/>
      <c r="F33" s="9"/>
      <c r="G33" s="9"/>
      <c r="H33" s="9"/>
      <c r="I33" s="9"/>
      <c r="J33" s="8"/>
      <c r="K33" s="24"/>
      <c r="L33" s="24" t="s">
        <v>326</v>
      </c>
      <c r="M33" s="25" t="s">
        <v>412</v>
      </c>
      <c r="N33" s="26" t="s">
        <v>328</v>
      </c>
      <c r="O33" s="26">
        <v>90</v>
      </c>
      <c r="P33" s="26" t="s">
        <v>360</v>
      </c>
      <c r="Q33" s="26" t="s">
        <v>413</v>
      </c>
      <c r="R33" s="22">
        <v>1</v>
      </c>
      <c r="S33" s="33"/>
    </row>
    <row r="34" ht="17.05" customHeight="1" spans="1:19">
      <c r="A34" s="8"/>
      <c r="B34" s="8"/>
      <c r="C34" s="9"/>
      <c r="D34" s="9"/>
      <c r="E34" s="9"/>
      <c r="F34" s="9"/>
      <c r="G34" s="9"/>
      <c r="H34" s="9"/>
      <c r="I34" s="9"/>
      <c r="J34" s="8"/>
      <c r="K34" s="24"/>
      <c r="L34" s="24" t="s">
        <v>329</v>
      </c>
      <c r="M34" s="25" t="s">
        <v>414</v>
      </c>
      <c r="N34" s="26" t="s">
        <v>328</v>
      </c>
      <c r="O34" s="26">
        <v>0.3</v>
      </c>
      <c r="P34" s="26" t="s">
        <v>411</v>
      </c>
      <c r="Q34" s="26" t="s">
        <v>415</v>
      </c>
      <c r="R34" s="22">
        <v>1</v>
      </c>
      <c r="S34" s="33"/>
    </row>
    <row r="35" ht="17.05" customHeight="1" spans="1:19">
      <c r="A35" s="10"/>
      <c r="B35" s="10"/>
      <c r="C35" s="11"/>
      <c r="D35" s="11"/>
      <c r="E35" s="11"/>
      <c r="F35" s="11"/>
      <c r="G35" s="11"/>
      <c r="H35" s="11"/>
      <c r="I35" s="11"/>
      <c r="J35" s="10"/>
      <c r="K35" s="24"/>
      <c r="L35" s="24" t="s">
        <v>416</v>
      </c>
      <c r="M35" s="25" t="s">
        <v>417</v>
      </c>
      <c r="N35" s="26" t="s">
        <v>337</v>
      </c>
      <c r="O35" s="26" t="s">
        <v>397</v>
      </c>
      <c r="P35" s="26"/>
      <c r="Q35" s="26" t="s">
        <v>404</v>
      </c>
      <c r="R35" s="22">
        <v>1</v>
      </c>
      <c r="S35" s="33"/>
    </row>
  </sheetData>
  <mergeCells count="30">
    <mergeCell ref="A2:R2"/>
    <mergeCell ref="A3:P3"/>
    <mergeCell ref="Q3:R3"/>
    <mergeCell ref="C4:I4"/>
    <mergeCell ref="D5:G5"/>
    <mergeCell ref="H5:I5"/>
    <mergeCell ref="A4:A6"/>
    <mergeCell ref="A7:A35"/>
    <mergeCell ref="B4:B6"/>
    <mergeCell ref="B7:B35"/>
    <mergeCell ref="C5:C6"/>
    <mergeCell ref="C7:C35"/>
    <mergeCell ref="D7:D35"/>
    <mergeCell ref="E7:E35"/>
    <mergeCell ref="F7:F35"/>
    <mergeCell ref="G7:G35"/>
    <mergeCell ref="H7:H35"/>
    <mergeCell ref="I7:I35"/>
    <mergeCell ref="J4:J6"/>
    <mergeCell ref="J7:J35"/>
    <mergeCell ref="K7:K19"/>
    <mergeCell ref="K20:K29"/>
    <mergeCell ref="K31:K35"/>
    <mergeCell ref="L7:L12"/>
    <mergeCell ref="L13:L16"/>
    <mergeCell ref="L17:L19"/>
    <mergeCell ref="L21:L22"/>
    <mergeCell ref="L23:L24"/>
    <mergeCell ref="L25:L29"/>
    <mergeCell ref="K4:S5"/>
  </mergeCells>
  <pageMargins left="0.75" right="0.75" top="0.270000010728836" bottom="0.270000010728836" header="0" footer="0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zoomScale="145" zoomScaleNormal="145" topLeftCell="A28" workbookViewId="0">
      <selection activeCell="C43" sqref="C43"/>
    </sheetView>
  </sheetViews>
  <sheetFormatPr defaultColWidth="10" defaultRowHeight="13.5" outlineLevelCol="4"/>
  <cols>
    <col min="1" max="1" width="22.3916666666667" customWidth="1"/>
    <col min="2" max="2" width="17.5" customWidth="1"/>
    <col min="3" max="3" width="30.9416666666667" customWidth="1"/>
    <col min="4" max="4" width="31.075" customWidth="1"/>
    <col min="5" max="5" width="9.76666666666667" customWidth="1"/>
  </cols>
  <sheetData>
    <row r="1" ht="11.3" customHeight="1" spans="1:4">
      <c r="A1" s="2"/>
      <c r="B1" s="2"/>
      <c r="C1" s="2"/>
      <c r="D1" s="2"/>
    </row>
    <row r="2" ht="28.6" customHeight="1" spans="1:4">
      <c r="A2" s="35" t="s">
        <v>4</v>
      </c>
      <c r="B2" s="35"/>
      <c r="C2" s="35"/>
      <c r="D2" s="35"/>
    </row>
    <row r="3" ht="24" customHeight="1" spans="1:4">
      <c r="A3" s="116" t="s">
        <v>17</v>
      </c>
      <c r="B3" s="116"/>
      <c r="C3" s="116"/>
      <c r="D3" s="70" t="s">
        <v>18</v>
      </c>
    </row>
    <row r="4" ht="24.85" customHeight="1" spans="1:4">
      <c r="A4" s="117" t="s">
        <v>19</v>
      </c>
      <c r="B4" s="117"/>
      <c r="C4" s="117" t="s">
        <v>20</v>
      </c>
      <c r="D4" s="117"/>
    </row>
    <row r="5" ht="27.1" customHeight="1" spans="1:4">
      <c r="A5" s="103" t="s">
        <v>21</v>
      </c>
      <c r="B5" s="103" t="s">
        <v>22</v>
      </c>
      <c r="C5" s="103" t="s">
        <v>21</v>
      </c>
      <c r="D5" s="103" t="s">
        <v>22</v>
      </c>
    </row>
    <row r="6" ht="19.9" customHeight="1" spans="1:5">
      <c r="A6" s="48" t="s">
        <v>23</v>
      </c>
      <c r="B6" s="75">
        <v>4308</v>
      </c>
      <c r="C6" s="48" t="s">
        <v>24</v>
      </c>
      <c r="D6" s="75">
        <v>1880</v>
      </c>
      <c r="E6" s="118"/>
    </row>
    <row r="7" ht="19.9" customHeight="1" spans="1:4">
      <c r="A7" s="48" t="s">
        <v>25</v>
      </c>
      <c r="B7" s="75">
        <v>0</v>
      </c>
      <c r="C7" s="48" t="s">
        <v>26</v>
      </c>
      <c r="D7" s="75">
        <v>0</v>
      </c>
    </row>
    <row r="8" ht="19.9" customHeight="1" spans="1:4">
      <c r="A8" s="48" t="s">
        <v>27</v>
      </c>
      <c r="B8" s="75">
        <v>0</v>
      </c>
      <c r="C8" s="48" t="s">
        <v>28</v>
      </c>
      <c r="D8" s="75">
        <v>0</v>
      </c>
    </row>
    <row r="9" ht="19.9" customHeight="1" spans="1:4">
      <c r="A9" s="48" t="s">
        <v>29</v>
      </c>
      <c r="B9" s="75">
        <v>0</v>
      </c>
      <c r="C9" s="48" t="s">
        <v>30</v>
      </c>
      <c r="D9" s="75">
        <v>0</v>
      </c>
    </row>
    <row r="10" ht="19.9" customHeight="1" spans="1:4">
      <c r="A10" s="48" t="s">
        <v>31</v>
      </c>
      <c r="B10" s="75">
        <v>0</v>
      </c>
      <c r="C10" s="48" t="s">
        <v>32</v>
      </c>
      <c r="D10" s="75">
        <v>0</v>
      </c>
    </row>
    <row r="11" ht="19.9" customHeight="1" spans="1:4">
      <c r="A11" s="48" t="s">
        <v>33</v>
      </c>
      <c r="B11" s="75">
        <v>0</v>
      </c>
      <c r="C11" s="48" t="s">
        <v>34</v>
      </c>
      <c r="D11" s="75">
        <v>0</v>
      </c>
    </row>
    <row r="12" ht="19.9" customHeight="1" spans="1:4">
      <c r="A12" s="48" t="s">
        <v>35</v>
      </c>
      <c r="B12" s="75">
        <v>0</v>
      </c>
      <c r="C12" s="48" t="s">
        <v>36</v>
      </c>
      <c r="D12" s="75">
        <v>0</v>
      </c>
    </row>
    <row r="13" ht="19.9" customHeight="1" spans="1:5">
      <c r="A13" s="48"/>
      <c r="B13" s="48"/>
      <c r="C13" s="48" t="s">
        <v>37</v>
      </c>
      <c r="D13" s="75">
        <v>400</v>
      </c>
      <c r="E13" s="118"/>
    </row>
    <row r="14" ht="19.9" customHeight="1" spans="1:4">
      <c r="A14" s="48"/>
      <c r="B14" s="48"/>
      <c r="C14" s="48" t="s">
        <v>38</v>
      </c>
      <c r="D14" s="75">
        <v>0</v>
      </c>
    </row>
    <row r="15" ht="19.9" customHeight="1" spans="1:5">
      <c r="A15" s="48"/>
      <c r="B15" s="48"/>
      <c r="C15" s="48" t="s">
        <v>39</v>
      </c>
      <c r="D15" s="75">
        <v>60</v>
      </c>
      <c r="E15" s="118"/>
    </row>
    <row r="16" ht="19.9" customHeight="1" spans="1:4">
      <c r="A16" s="48"/>
      <c r="B16" s="48"/>
      <c r="C16" s="48" t="s">
        <v>40</v>
      </c>
      <c r="D16" s="75">
        <v>0</v>
      </c>
    </row>
    <row r="17" ht="19.9" customHeight="1" spans="1:5">
      <c r="A17" s="48"/>
      <c r="B17" s="48"/>
      <c r="C17" s="48" t="s">
        <v>41</v>
      </c>
      <c r="D17" s="75">
        <v>850</v>
      </c>
      <c r="E17" s="118"/>
    </row>
    <row r="18" ht="19.9" customHeight="1" spans="1:5">
      <c r="A18" s="48"/>
      <c r="B18" s="48"/>
      <c r="C18" s="48" t="s">
        <v>42</v>
      </c>
      <c r="D18" s="75">
        <v>988</v>
      </c>
      <c r="E18" s="118"/>
    </row>
    <row r="19" ht="19.9" customHeight="1" spans="1:4">
      <c r="A19" s="48"/>
      <c r="B19" s="48"/>
      <c r="C19" s="48" t="s">
        <v>43</v>
      </c>
      <c r="D19" s="75">
        <v>0</v>
      </c>
    </row>
    <row r="20" ht="19.9" customHeight="1" spans="1:4">
      <c r="A20" s="48"/>
      <c r="B20" s="48"/>
      <c r="C20" s="48" t="s">
        <v>44</v>
      </c>
      <c r="D20" s="75">
        <v>0</v>
      </c>
    </row>
    <row r="21" ht="19.9" customHeight="1" spans="1:4">
      <c r="A21" s="48"/>
      <c r="B21" s="48"/>
      <c r="C21" s="48" t="s">
        <v>45</v>
      </c>
      <c r="D21" s="75">
        <v>0</v>
      </c>
    </row>
    <row r="22" ht="19.9" customHeight="1" spans="1:4">
      <c r="A22" s="48"/>
      <c r="B22" s="48"/>
      <c r="C22" s="48" t="s">
        <v>46</v>
      </c>
      <c r="D22" s="75">
        <v>0</v>
      </c>
    </row>
    <row r="23" ht="19.9" customHeight="1" spans="1:4">
      <c r="A23" s="48"/>
      <c r="B23" s="48"/>
      <c r="C23" s="48" t="s">
        <v>47</v>
      </c>
      <c r="D23" s="75">
        <v>0</v>
      </c>
    </row>
    <row r="24" ht="19.9" customHeight="1" spans="1:4">
      <c r="A24" s="48"/>
      <c r="B24" s="48"/>
      <c r="C24" s="48" t="s">
        <v>48</v>
      </c>
      <c r="D24" s="75">
        <v>0</v>
      </c>
    </row>
    <row r="25" ht="19.9" customHeight="1" spans="1:5">
      <c r="A25" s="48"/>
      <c r="B25" s="48"/>
      <c r="C25" s="48" t="s">
        <v>49</v>
      </c>
      <c r="D25" s="75">
        <v>120</v>
      </c>
      <c r="E25" s="118"/>
    </row>
    <row r="26" ht="19.9" customHeight="1" spans="1:4">
      <c r="A26" s="48"/>
      <c r="B26" s="48"/>
      <c r="C26" s="48" t="s">
        <v>50</v>
      </c>
      <c r="D26" s="75">
        <v>0</v>
      </c>
    </row>
    <row r="27" ht="19.9" customHeight="1" spans="1:4">
      <c r="A27" s="48"/>
      <c r="B27" s="48"/>
      <c r="C27" s="48" t="s">
        <v>51</v>
      </c>
      <c r="D27" s="75">
        <v>0</v>
      </c>
    </row>
    <row r="28" ht="19.9" customHeight="1" spans="1:4">
      <c r="A28" s="48"/>
      <c r="B28" s="48"/>
      <c r="C28" s="48" t="s">
        <v>52</v>
      </c>
      <c r="D28" s="75">
        <v>0</v>
      </c>
    </row>
    <row r="29" ht="19.9" customHeight="1" spans="1:4">
      <c r="A29" s="48"/>
      <c r="B29" s="48"/>
      <c r="C29" s="48" t="s">
        <v>53</v>
      </c>
      <c r="D29" s="75">
        <v>0</v>
      </c>
    </row>
    <row r="30" ht="19.9" customHeight="1" spans="1:5">
      <c r="A30" s="48"/>
      <c r="B30" s="48"/>
      <c r="C30" s="48" t="s">
        <v>54</v>
      </c>
      <c r="D30" s="75">
        <v>10</v>
      </c>
      <c r="E30" s="118"/>
    </row>
    <row r="31" ht="19.9" customHeight="1" spans="1:4">
      <c r="A31" s="48"/>
      <c r="B31" s="48"/>
      <c r="C31" s="48" t="s">
        <v>55</v>
      </c>
      <c r="D31" s="75">
        <v>0</v>
      </c>
    </row>
    <row r="32" ht="19.9" customHeight="1" spans="1:4">
      <c r="A32" s="48"/>
      <c r="B32" s="48"/>
      <c r="C32" s="48" t="s">
        <v>56</v>
      </c>
      <c r="D32" s="75">
        <v>0</v>
      </c>
    </row>
    <row r="33" ht="19.9" customHeight="1" spans="1:4">
      <c r="A33" s="48"/>
      <c r="B33" s="48"/>
      <c r="C33" s="48" t="s">
        <v>57</v>
      </c>
      <c r="D33" s="75">
        <v>0</v>
      </c>
    </row>
    <row r="34" ht="19.9" customHeight="1" spans="1:4">
      <c r="A34" s="48"/>
      <c r="B34" s="48"/>
      <c r="C34" s="48" t="s">
        <v>58</v>
      </c>
      <c r="D34" s="75">
        <v>0</v>
      </c>
    </row>
    <row r="35" ht="19.9" customHeight="1" spans="1:4">
      <c r="A35" s="48"/>
      <c r="B35" s="48"/>
      <c r="C35" s="48" t="s">
        <v>59</v>
      </c>
      <c r="D35" s="75">
        <v>0</v>
      </c>
    </row>
    <row r="36" ht="18.5" customHeight="1" spans="1:4">
      <c r="A36" s="48"/>
      <c r="B36" s="48"/>
      <c r="C36" s="48"/>
      <c r="D36" s="75"/>
    </row>
    <row r="37" ht="18.5" customHeight="1" spans="1:4">
      <c r="A37" s="80" t="s">
        <v>60</v>
      </c>
      <c r="B37" s="102">
        <v>4308</v>
      </c>
      <c r="C37" s="80" t="s">
        <v>61</v>
      </c>
      <c r="D37" s="102">
        <v>4308</v>
      </c>
    </row>
    <row r="38" ht="18.5" customHeight="1" spans="1:4">
      <c r="A38" s="47" t="s">
        <v>62</v>
      </c>
      <c r="B38" s="75">
        <v>0</v>
      </c>
      <c r="C38" s="43" t="s">
        <v>63</v>
      </c>
      <c r="D38" s="79">
        <v>0</v>
      </c>
    </row>
    <row r="39" ht="21.1" customHeight="1" spans="1:4">
      <c r="A39" s="47" t="s">
        <v>64</v>
      </c>
      <c r="B39" s="75">
        <v>0</v>
      </c>
      <c r="C39" s="78"/>
      <c r="D39" s="75"/>
    </row>
    <row r="40" ht="16.55" customHeight="1" spans="1:4">
      <c r="A40" s="47" t="s">
        <v>65</v>
      </c>
      <c r="B40" s="75">
        <v>0</v>
      </c>
      <c r="C40" s="78"/>
      <c r="D40" s="75"/>
    </row>
    <row r="41" ht="18.05" customHeight="1" spans="1:4">
      <c r="A41" s="47" t="s">
        <v>66</v>
      </c>
      <c r="B41" s="75">
        <v>0</v>
      </c>
      <c r="C41" s="48"/>
      <c r="D41" s="75"/>
    </row>
    <row r="42" ht="22.6" customHeight="1" spans="1:4">
      <c r="A42" s="47" t="s">
        <v>67</v>
      </c>
      <c r="B42" s="75">
        <v>0</v>
      </c>
      <c r="C42" s="48"/>
      <c r="D42" s="48"/>
    </row>
    <row r="43" ht="28.6" customHeight="1" spans="1:4">
      <c r="A43" s="117" t="s">
        <v>68</v>
      </c>
      <c r="B43" s="102">
        <v>4308</v>
      </c>
      <c r="C43" s="117" t="s">
        <v>69</v>
      </c>
      <c r="D43" s="102">
        <v>4308</v>
      </c>
    </row>
  </sheetData>
  <mergeCells count="4">
    <mergeCell ref="A2:D2"/>
    <mergeCell ref="A3:C3"/>
    <mergeCell ref="A4:B4"/>
    <mergeCell ref="C4:D4"/>
  </mergeCells>
  <pageMargins left="0.0780000016093254" right="0.0780000016093254" top="0.0780000016093254" bottom="0.0780000016093254" header="0" footer="0"/>
  <pageSetup paperSize="9" scale="9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abSelected="1" zoomScale="115" zoomScaleNormal="115" topLeftCell="A4" workbookViewId="0">
      <selection activeCell="E9" sqref="E9"/>
    </sheetView>
  </sheetViews>
  <sheetFormatPr defaultColWidth="10" defaultRowHeight="13.5"/>
  <cols>
    <col min="1" max="1" width="8.55" customWidth="1"/>
    <col min="2" max="2" width="21.1666666666667" customWidth="1"/>
    <col min="3" max="3" width="10.675" customWidth="1"/>
    <col min="4" max="4" width="29.125" customWidth="1"/>
    <col min="5" max="5" width="15.925" customWidth="1"/>
    <col min="6" max="6" width="14.475" customWidth="1"/>
    <col min="7" max="7" width="13.75" customWidth="1"/>
    <col min="8" max="13" width="10.2583333333333" customWidth="1"/>
    <col min="14" max="14" width="12.8416666666667" customWidth="1"/>
    <col min="15" max="15" width="13.3833333333333" customWidth="1"/>
    <col min="16" max="19" width="10.2583333333333" customWidth="1"/>
    <col min="20" max="20" width="9.76666666666667" customWidth="1"/>
  </cols>
  <sheetData>
    <row r="1" ht="19.9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1.3" customHeight="1" spans="1:19">
      <c r="A2" s="35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ht="27.1" customHeight="1" spans="1:19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2"/>
      <c r="K3" s="2"/>
      <c r="L3" s="2"/>
      <c r="M3" s="2"/>
      <c r="N3" s="2"/>
      <c r="O3" s="2"/>
      <c r="P3" s="2"/>
      <c r="Q3" s="4" t="s">
        <v>18</v>
      </c>
      <c r="R3" s="4"/>
      <c r="S3" s="4"/>
    </row>
    <row r="4" ht="30.15" customHeight="1" spans="1:19">
      <c r="A4" s="43" t="s">
        <v>70</v>
      </c>
      <c r="B4" s="43"/>
      <c r="C4" s="43" t="s">
        <v>71</v>
      </c>
      <c r="D4" s="43"/>
      <c r="E4" s="43" t="s">
        <v>72</v>
      </c>
      <c r="F4" s="43" t="s">
        <v>73</v>
      </c>
      <c r="G4" s="43"/>
      <c r="H4" s="43"/>
      <c r="I4" s="43"/>
      <c r="J4" s="43"/>
      <c r="K4" s="43"/>
      <c r="L4" s="43"/>
      <c r="M4" s="43"/>
      <c r="N4" s="43" t="s">
        <v>74</v>
      </c>
      <c r="O4" s="43"/>
      <c r="P4" s="43"/>
      <c r="Q4" s="43"/>
      <c r="R4" s="43"/>
      <c r="S4" s="43"/>
    </row>
    <row r="5" ht="21.85" customHeight="1" spans="1:19">
      <c r="A5" s="43" t="s">
        <v>75</v>
      </c>
      <c r="B5" s="43" t="s">
        <v>2</v>
      </c>
      <c r="C5" s="43" t="s">
        <v>75</v>
      </c>
      <c r="D5" s="43" t="s">
        <v>2</v>
      </c>
      <c r="E5" s="43"/>
      <c r="F5" s="43" t="s">
        <v>76</v>
      </c>
      <c r="G5" s="43" t="s">
        <v>77</v>
      </c>
      <c r="H5" s="43" t="s">
        <v>78</v>
      </c>
      <c r="I5" s="43" t="s">
        <v>79</v>
      </c>
      <c r="J5" s="43" t="s">
        <v>80</v>
      </c>
      <c r="K5" s="43" t="s">
        <v>81</v>
      </c>
      <c r="L5" s="43" t="s">
        <v>82</v>
      </c>
      <c r="M5" s="43" t="s">
        <v>83</v>
      </c>
      <c r="N5" s="43" t="s">
        <v>76</v>
      </c>
      <c r="O5" s="43" t="s">
        <v>62</v>
      </c>
      <c r="P5" s="43"/>
      <c r="Q5" s="43"/>
      <c r="R5" s="43" t="s">
        <v>84</v>
      </c>
      <c r="S5" s="43" t="s">
        <v>67</v>
      </c>
    </row>
    <row r="6" ht="27.1" customHeight="1" spans="1:19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85</v>
      </c>
      <c r="P6" s="43" t="s">
        <v>86</v>
      </c>
      <c r="Q6" s="43" t="s">
        <v>87</v>
      </c>
      <c r="R6" s="43"/>
      <c r="S6" s="43"/>
    </row>
    <row r="7" ht="27.85" customHeight="1" spans="1:19">
      <c r="A7" s="43" t="s">
        <v>88</v>
      </c>
      <c r="B7" s="43"/>
      <c r="C7" s="48"/>
      <c r="D7" s="48"/>
      <c r="E7" s="102">
        <v>4308</v>
      </c>
      <c r="F7" s="102">
        <v>4308</v>
      </c>
      <c r="G7" s="102">
        <v>4308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</row>
    <row r="8" ht="27.1" customHeight="1" spans="1:19">
      <c r="A8" s="114" t="s">
        <v>89</v>
      </c>
      <c r="B8" s="114"/>
      <c r="C8" s="115"/>
      <c r="D8" s="115"/>
      <c r="E8" s="102">
        <v>4308</v>
      </c>
      <c r="F8" s="102">
        <v>4308</v>
      </c>
      <c r="G8" s="102">
        <v>4308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</row>
    <row r="9" ht="27.85" customHeight="1" spans="1:19">
      <c r="A9" s="108" t="s">
        <v>90</v>
      </c>
      <c r="B9" s="108" t="s">
        <v>91</v>
      </c>
      <c r="C9" s="93" t="s">
        <v>92</v>
      </c>
      <c r="D9" s="108" t="s">
        <v>93</v>
      </c>
      <c r="E9" s="110">
        <v>1880</v>
      </c>
      <c r="F9" s="110">
        <v>1880</v>
      </c>
      <c r="G9" s="110">
        <v>1880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27.85" customHeight="1" spans="1:19">
      <c r="A10" s="108" t="s">
        <v>90</v>
      </c>
      <c r="B10" s="108" t="s">
        <v>91</v>
      </c>
      <c r="C10" s="93" t="s">
        <v>94</v>
      </c>
      <c r="D10" s="108" t="s">
        <v>95</v>
      </c>
      <c r="E10" s="110">
        <v>2.75</v>
      </c>
      <c r="F10" s="110">
        <v>2.75</v>
      </c>
      <c r="G10" s="110">
        <v>2.75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27.85" customHeight="1" spans="1:19">
      <c r="A11" s="108" t="s">
        <v>90</v>
      </c>
      <c r="B11" s="108" t="s">
        <v>91</v>
      </c>
      <c r="C11" s="93" t="s">
        <v>96</v>
      </c>
      <c r="D11" s="108" t="s">
        <v>97</v>
      </c>
      <c r="E11" s="110">
        <v>136.83</v>
      </c>
      <c r="F11" s="110">
        <v>136.83</v>
      </c>
      <c r="G11" s="110">
        <v>136.83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27.85" customHeight="1" spans="1:19">
      <c r="A12" s="108" t="s">
        <v>90</v>
      </c>
      <c r="B12" s="108" t="s">
        <v>91</v>
      </c>
      <c r="C12" s="93" t="s">
        <v>98</v>
      </c>
      <c r="D12" s="108" t="s">
        <v>99</v>
      </c>
      <c r="E12" s="110">
        <v>4.12</v>
      </c>
      <c r="F12" s="110">
        <v>4.12</v>
      </c>
      <c r="G12" s="110">
        <v>4.12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27.85" customHeight="1" spans="1:19">
      <c r="A13" s="108" t="s">
        <v>90</v>
      </c>
      <c r="B13" s="108" t="s">
        <v>91</v>
      </c>
      <c r="C13" s="93">
        <v>2082899</v>
      </c>
      <c r="D13" s="93" t="s">
        <v>100</v>
      </c>
      <c r="E13" s="110">
        <v>40</v>
      </c>
      <c r="F13" s="110">
        <v>40</v>
      </c>
      <c r="G13" s="110">
        <v>40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27.85" customHeight="1" spans="1:19">
      <c r="A14" s="108" t="s">
        <v>90</v>
      </c>
      <c r="B14" s="108" t="s">
        <v>91</v>
      </c>
      <c r="C14" s="93">
        <v>2081099</v>
      </c>
      <c r="D14" s="93" t="s">
        <v>101</v>
      </c>
      <c r="E14" s="110">
        <v>35</v>
      </c>
      <c r="F14" s="110">
        <v>35</v>
      </c>
      <c r="G14" s="110">
        <v>35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27.85" customHeight="1" spans="1:19">
      <c r="A15" s="108" t="s">
        <v>90</v>
      </c>
      <c r="B15" s="108" t="s">
        <v>91</v>
      </c>
      <c r="C15" s="93">
        <v>2082001</v>
      </c>
      <c r="D15" s="93" t="s">
        <v>102</v>
      </c>
      <c r="E15" s="110">
        <v>175</v>
      </c>
      <c r="F15" s="110">
        <v>175</v>
      </c>
      <c r="G15" s="110">
        <v>175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27.85" customHeight="1" spans="1:19">
      <c r="A16" s="108" t="s">
        <v>90</v>
      </c>
      <c r="B16" s="108" t="s">
        <v>91</v>
      </c>
      <c r="C16" s="93">
        <v>2089999</v>
      </c>
      <c r="D16" s="93" t="s">
        <v>103</v>
      </c>
      <c r="E16" s="110">
        <v>6.3</v>
      </c>
      <c r="F16" s="110">
        <v>6.3</v>
      </c>
      <c r="G16" s="110">
        <v>6.3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21" customHeight="1" spans="1:19">
      <c r="A17" s="108" t="s">
        <v>90</v>
      </c>
      <c r="B17" s="108" t="s">
        <v>91</v>
      </c>
      <c r="C17" s="93" t="s">
        <v>104</v>
      </c>
      <c r="D17" s="108" t="s">
        <v>105</v>
      </c>
      <c r="E17" s="110">
        <v>58.35</v>
      </c>
      <c r="F17" s="110">
        <v>58.35</v>
      </c>
      <c r="G17" s="110">
        <v>58.35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24" customHeight="1" spans="1:19">
      <c r="A18" s="108" t="s">
        <v>90</v>
      </c>
      <c r="B18" s="108" t="s">
        <v>91</v>
      </c>
      <c r="C18" s="93">
        <v>21000499</v>
      </c>
      <c r="D18" s="93" t="s">
        <v>106</v>
      </c>
      <c r="E18" s="110">
        <v>1.65</v>
      </c>
      <c r="F18" s="110">
        <v>1.65</v>
      </c>
      <c r="G18" s="110">
        <v>1.65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24" customHeight="1" spans="1:19">
      <c r="A19" s="108" t="s">
        <v>90</v>
      </c>
      <c r="B19" s="108" t="s">
        <v>91</v>
      </c>
      <c r="C19" s="93">
        <v>2120201</v>
      </c>
      <c r="D19" s="93" t="s">
        <v>107</v>
      </c>
      <c r="E19" s="110">
        <v>200</v>
      </c>
      <c r="F19" s="110">
        <v>200</v>
      </c>
      <c r="G19" s="110">
        <v>200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24" customHeight="1" spans="1:19">
      <c r="A20" s="108" t="s">
        <v>90</v>
      </c>
      <c r="B20" s="108" t="s">
        <v>91</v>
      </c>
      <c r="C20" s="93">
        <v>2120303</v>
      </c>
      <c r="D20" s="93" t="s">
        <v>108</v>
      </c>
      <c r="E20" s="110">
        <v>350</v>
      </c>
      <c r="F20" s="110">
        <v>350</v>
      </c>
      <c r="G20" s="110">
        <v>350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24" customHeight="1" spans="1:19">
      <c r="A21" s="108" t="s">
        <v>90</v>
      </c>
      <c r="B21" s="108" t="s">
        <v>91</v>
      </c>
      <c r="C21" s="93">
        <v>2120501</v>
      </c>
      <c r="D21" s="93" t="s">
        <v>109</v>
      </c>
      <c r="E21" s="110">
        <v>300</v>
      </c>
      <c r="F21" s="110">
        <v>300</v>
      </c>
      <c r="G21" s="110">
        <v>300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24" customHeight="1" spans="1:19">
      <c r="A22" s="108" t="s">
        <v>90</v>
      </c>
      <c r="B22" s="108" t="s">
        <v>91</v>
      </c>
      <c r="C22" s="93">
        <v>2130701</v>
      </c>
      <c r="D22" s="93" t="s">
        <v>110</v>
      </c>
      <c r="E22" s="110">
        <v>200</v>
      </c>
      <c r="F22" s="110">
        <v>200</v>
      </c>
      <c r="G22" s="110">
        <v>200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24" customHeight="1" spans="1:19">
      <c r="A23" s="108" t="s">
        <v>90</v>
      </c>
      <c r="B23" s="108" t="s">
        <v>91</v>
      </c>
      <c r="C23" s="93">
        <v>2130799</v>
      </c>
      <c r="D23" s="93" t="s">
        <v>111</v>
      </c>
      <c r="E23" s="110">
        <v>300</v>
      </c>
      <c r="F23" s="110">
        <v>300</v>
      </c>
      <c r="G23" s="110">
        <v>300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24" customHeight="1" spans="1:19">
      <c r="A24" s="108" t="s">
        <v>90</v>
      </c>
      <c r="B24" s="108" t="s">
        <v>91</v>
      </c>
      <c r="C24" s="93">
        <v>2139999</v>
      </c>
      <c r="D24" s="93" t="s">
        <v>112</v>
      </c>
      <c r="E24" s="110">
        <v>488</v>
      </c>
      <c r="F24" s="110">
        <v>488</v>
      </c>
      <c r="G24" s="110">
        <v>488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21" customHeight="1" spans="1:19">
      <c r="A25" s="108" t="s">
        <v>90</v>
      </c>
      <c r="B25" s="108" t="s">
        <v>91</v>
      </c>
      <c r="C25" s="93" t="s">
        <v>113</v>
      </c>
      <c r="D25" s="108" t="s">
        <v>114</v>
      </c>
      <c r="E25" s="110">
        <v>113.32</v>
      </c>
      <c r="F25" s="110">
        <v>113.32</v>
      </c>
      <c r="G25" s="110">
        <v>113.32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21" customHeight="1" spans="1:19">
      <c r="A26" s="108" t="s">
        <v>90</v>
      </c>
      <c r="B26" s="108" t="s">
        <v>91</v>
      </c>
      <c r="C26" s="93">
        <v>2210399</v>
      </c>
      <c r="D26" s="108" t="s">
        <v>115</v>
      </c>
      <c r="E26" s="110">
        <v>6.68</v>
      </c>
      <c r="F26" s="110">
        <v>6.68</v>
      </c>
      <c r="G26" s="110">
        <v>6.68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22" customHeight="1" spans="1:19">
      <c r="A27" s="108" t="s">
        <v>90</v>
      </c>
      <c r="B27" s="108" t="s">
        <v>91</v>
      </c>
      <c r="C27" s="93">
        <v>2299999</v>
      </c>
      <c r="D27" s="93" t="s">
        <v>116</v>
      </c>
      <c r="E27" s="110">
        <v>10</v>
      </c>
      <c r="F27" s="110">
        <v>10</v>
      </c>
      <c r="G27" s="110">
        <v>10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ageMargins left="0.787000000476837" right="0.236000001430511" top="0.236000001430511" bottom="0.157000005245209" header="0" footer="0"/>
  <pageSetup paperSize="9" scale="5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selection activeCell="H7" sqref="H7"/>
    </sheetView>
  </sheetViews>
  <sheetFormatPr defaultColWidth="10" defaultRowHeight="13.5"/>
  <cols>
    <col min="1" max="1" width="10.0416666666667" customWidth="1"/>
    <col min="2" max="2" width="22.25" customWidth="1"/>
    <col min="3" max="3" width="13.4333333333333" customWidth="1"/>
    <col min="4" max="4" width="19.0916666666667" customWidth="1"/>
    <col min="5" max="5" width="15.5583333333333" customWidth="1"/>
    <col min="6" max="6" width="12.6666666666667" customWidth="1"/>
    <col min="7" max="7" width="13.4833333333333" customWidth="1"/>
    <col min="8" max="8" width="12.625" customWidth="1"/>
    <col min="9" max="9" width="16.2833333333333" customWidth="1"/>
    <col min="10" max="10" width="15.2" customWidth="1"/>
    <col min="11" max="11" width="16.5583333333333" customWidth="1"/>
    <col min="12" max="12" width="9.76666666666667" customWidth="1"/>
  </cols>
  <sheetData>
    <row r="1" ht="19.9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31.3" customHeight="1" spans="1:11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9.9" customHeight="1" spans="1:11">
      <c r="A3" s="42" t="s">
        <v>17</v>
      </c>
      <c r="B3" s="42"/>
      <c r="C3" s="42"/>
      <c r="D3" s="42"/>
      <c r="E3" s="42"/>
      <c r="F3" s="69"/>
      <c r="G3" s="69"/>
      <c r="H3" s="69"/>
      <c r="I3" s="70" t="s">
        <v>18</v>
      </c>
      <c r="J3" s="70"/>
      <c r="K3" s="70"/>
    </row>
    <row r="4" ht="20.1" customHeight="1" spans="1:11">
      <c r="A4" s="43" t="s">
        <v>70</v>
      </c>
      <c r="B4" s="43"/>
      <c r="C4" s="43" t="s">
        <v>71</v>
      </c>
      <c r="D4" s="43"/>
      <c r="E4" s="43" t="s">
        <v>72</v>
      </c>
      <c r="F4" s="43" t="s">
        <v>117</v>
      </c>
      <c r="G4" s="43"/>
      <c r="H4" s="43"/>
      <c r="I4" s="43" t="s">
        <v>118</v>
      </c>
      <c r="J4" s="43"/>
      <c r="K4" s="43"/>
    </row>
    <row r="5" ht="22.1" customHeight="1" spans="1:11">
      <c r="A5" s="43" t="s">
        <v>75</v>
      </c>
      <c r="B5" s="43" t="s">
        <v>2</v>
      </c>
      <c r="C5" s="43" t="s">
        <v>75</v>
      </c>
      <c r="D5" s="43" t="s">
        <v>2</v>
      </c>
      <c r="E5" s="43"/>
      <c r="F5" s="43" t="s">
        <v>76</v>
      </c>
      <c r="G5" s="43" t="s">
        <v>119</v>
      </c>
      <c r="H5" s="43" t="s">
        <v>120</v>
      </c>
      <c r="I5" s="43" t="s">
        <v>76</v>
      </c>
      <c r="J5" s="43" t="s">
        <v>121</v>
      </c>
      <c r="K5" s="43" t="s">
        <v>122</v>
      </c>
    </row>
    <row r="6" ht="19.9" customHeight="1" spans="1:11">
      <c r="A6" s="106" t="s">
        <v>72</v>
      </c>
      <c r="B6" s="106"/>
      <c r="C6" s="106"/>
      <c r="D6" s="106"/>
      <c r="E6" s="102">
        <f>F6+I6</f>
        <v>4308</v>
      </c>
      <c r="F6" s="102">
        <f>SUM(G6:H6)</f>
        <v>4290</v>
      </c>
      <c r="G6" s="107">
        <v>1402.92</v>
      </c>
      <c r="H6" s="107">
        <v>2887.08</v>
      </c>
      <c r="I6" s="112">
        <v>18</v>
      </c>
      <c r="J6" s="112">
        <v>0</v>
      </c>
      <c r="K6" s="112">
        <v>18</v>
      </c>
    </row>
    <row r="7" ht="23.1" customHeight="1" spans="1:11">
      <c r="A7" s="108" t="s">
        <v>90</v>
      </c>
      <c r="B7" s="108" t="s">
        <v>91</v>
      </c>
      <c r="C7" s="109"/>
      <c r="D7" s="109"/>
      <c r="E7" s="102">
        <f>F7+I7</f>
        <v>4308</v>
      </c>
      <c r="F7" s="102">
        <f>SUM(G7:H7)</f>
        <v>4290</v>
      </c>
      <c r="G7" s="107">
        <f>SUM(G8:G26)</f>
        <v>1402.92</v>
      </c>
      <c r="H7" s="107">
        <f>SUM(H8:H26)</f>
        <v>2887.08</v>
      </c>
      <c r="I7" s="107">
        <v>18</v>
      </c>
      <c r="J7" s="107">
        <v>0</v>
      </c>
      <c r="K7" s="107">
        <v>18</v>
      </c>
    </row>
    <row r="8" ht="23.1" customHeight="1" spans="1:11">
      <c r="A8" s="108" t="s">
        <v>123</v>
      </c>
      <c r="B8" s="108" t="s">
        <v>124</v>
      </c>
      <c r="C8" s="93" t="s">
        <v>92</v>
      </c>
      <c r="D8" s="93" t="s">
        <v>93</v>
      </c>
      <c r="E8" s="110">
        <v>1880</v>
      </c>
      <c r="F8" s="110">
        <v>1862</v>
      </c>
      <c r="G8" s="110">
        <v>1087.55</v>
      </c>
      <c r="H8" s="110">
        <v>774.45</v>
      </c>
      <c r="I8" s="113">
        <v>18</v>
      </c>
      <c r="J8" s="113">
        <v>0</v>
      </c>
      <c r="K8" s="113">
        <v>18</v>
      </c>
    </row>
    <row r="9" ht="23.1" customHeight="1" spans="1:11">
      <c r="A9" s="108" t="s">
        <v>123</v>
      </c>
      <c r="B9" s="108" t="s">
        <v>124</v>
      </c>
      <c r="C9" s="93" t="s">
        <v>94</v>
      </c>
      <c r="D9" s="93" t="s">
        <v>95</v>
      </c>
      <c r="E9" s="110">
        <v>2.75</v>
      </c>
      <c r="F9" s="110">
        <v>2.75</v>
      </c>
      <c r="G9" s="110">
        <v>2.75</v>
      </c>
      <c r="H9" s="110">
        <v>0</v>
      </c>
      <c r="I9" s="113">
        <v>0</v>
      </c>
      <c r="J9" s="113">
        <v>0</v>
      </c>
      <c r="K9" s="113">
        <v>0</v>
      </c>
    </row>
    <row r="10" ht="23.1" customHeight="1" spans="1:11">
      <c r="A10" s="108" t="s">
        <v>123</v>
      </c>
      <c r="B10" s="108" t="s">
        <v>124</v>
      </c>
      <c r="C10" s="93" t="s">
        <v>96</v>
      </c>
      <c r="D10" s="93" t="s">
        <v>97</v>
      </c>
      <c r="E10" s="110">
        <v>136.83</v>
      </c>
      <c r="F10" s="110">
        <v>136.83</v>
      </c>
      <c r="G10" s="110">
        <v>136.83</v>
      </c>
      <c r="H10" s="110">
        <v>0</v>
      </c>
      <c r="I10" s="113">
        <v>0</v>
      </c>
      <c r="J10" s="113">
        <v>0</v>
      </c>
      <c r="K10" s="113">
        <v>0</v>
      </c>
    </row>
    <row r="11" ht="23.1" customHeight="1" spans="1:11">
      <c r="A11" s="108" t="s">
        <v>123</v>
      </c>
      <c r="B11" s="108" t="s">
        <v>124</v>
      </c>
      <c r="C11" s="93" t="s">
        <v>98</v>
      </c>
      <c r="D11" s="93" t="s">
        <v>99</v>
      </c>
      <c r="E11" s="110">
        <v>4.12</v>
      </c>
      <c r="F11" s="110">
        <v>4.12</v>
      </c>
      <c r="G11" s="110">
        <v>4.12</v>
      </c>
      <c r="H11" s="110">
        <v>0</v>
      </c>
      <c r="I11" s="113">
        <v>0</v>
      </c>
      <c r="J11" s="113">
        <v>0</v>
      </c>
      <c r="K11" s="113">
        <v>0</v>
      </c>
    </row>
    <row r="12" ht="23.1" customHeight="1" spans="1:11">
      <c r="A12" s="108" t="s">
        <v>123</v>
      </c>
      <c r="B12" s="108" t="s">
        <v>124</v>
      </c>
      <c r="C12" s="93">
        <v>2082899</v>
      </c>
      <c r="D12" s="93" t="s">
        <v>100</v>
      </c>
      <c r="E12" s="110">
        <v>40</v>
      </c>
      <c r="F12" s="110">
        <v>40</v>
      </c>
      <c r="G12" s="110">
        <v>0</v>
      </c>
      <c r="H12" s="110">
        <v>40</v>
      </c>
      <c r="I12" s="113">
        <v>0</v>
      </c>
      <c r="J12" s="113">
        <v>0</v>
      </c>
      <c r="K12" s="113">
        <v>0</v>
      </c>
    </row>
    <row r="13" ht="23.1" customHeight="1" spans="1:11">
      <c r="A13" s="108" t="s">
        <v>123</v>
      </c>
      <c r="B13" s="108" t="s">
        <v>124</v>
      </c>
      <c r="C13" s="93">
        <v>2081099</v>
      </c>
      <c r="D13" s="93" t="s">
        <v>101</v>
      </c>
      <c r="E13" s="110">
        <v>35</v>
      </c>
      <c r="F13" s="110">
        <v>35</v>
      </c>
      <c r="G13" s="110">
        <v>0</v>
      </c>
      <c r="H13" s="110">
        <v>35</v>
      </c>
      <c r="I13" s="113">
        <v>0</v>
      </c>
      <c r="J13" s="113">
        <v>0</v>
      </c>
      <c r="K13" s="113">
        <v>0</v>
      </c>
    </row>
    <row r="14" ht="23.1" customHeight="1" spans="1:11">
      <c r="A14" s="108" t="s">
        <v>123</v>
      </c>
      <c r="B14" s="108" t="s">
        <v>124</v>
      </c>
      <c r="C14" s="93">
        <v>2082001</v>
      </c>
      <c r="D14" s="93" t="s">
        <v>102</v>
      </c>
      <c r="E14" s="110">
        <v>175</v>
      </c>
      <c r="F14" s="110">
        <v>175</v>
      </c>
      <c r="G14" s="110">
        <v>0</v>
      </c>
      <c r="H14" s="110">
        <v>175</v>
      </c>
      <c r="I14" s="113">
        <v>0</v>
      </c>
      <c r="J14" s="113">
        <v>0</v>
      </c>
      <c r="K14" s="113">
        <v>0</v>
      </c>
    </row>
    <row r="15" ht="23.1" customHeight="1" spans="1:11">
      <c r="A15" s="108" t="s">
        <v>123</v>
      </c>
      <c r="B15" s="108" t="s">
        <v>124</v>
      </c>
      <c r="C15" s="93">
        <v>2089999</v>
      </c>
      <c r="D15" s="93" t="s">
        <v>103</v>
      </c>
      <c r="E15" s="110">
        <v>6.3</v>
      </c>
      <c r="F15" s="110">
        <v>6.3</v>
      </c>
      <c r="G15" s="110">
        <v>0</v>
      </c>
      <c r="H15" s="110">
        <v>6.3</v>
      </c>
      <c r="I15" s="113">
        <v>0</v>
      </c>
      <c r="J15" s="113">
        <v>0</v>
      </c>
      <c r="K15" s="113">
        <v>0</v>
      </c>
    </row>
    <row r="16" ht="23.1" customHeight="1" spans="1:11">
      <c r="A16" s="108" t="s">
        <v>123</v>
      </c>
      <c r="B16" s="108" t="s">
        <v>124</v>
      </c>
      <c r="C16" s="93" t="s">
        <v>104</v>
      </c>
      <c r="D16" s="93" t="s">
        <v>105</v>
      </c>
      <c r="E16" s="110">
        <v>58.35</v>
      </c>
      <c r="F16" s="110">
        <v>58.35</v>
      </c>
      <c r="G16" s="110">
        <v>58.35</v>
      </c>
      <c r="H16" s="110">
        <v>0</v>
      </c>
      <c r="I16" s="113">
        <v>0</v>
      </c>
      <c r="J16" s="113">
        <v>0</v>
      </c>
      <c r="K16" s="113">
        <v>0</v>
      </c>
    </row>
    <row r="17" ht="23.1" customHeight="1" spans="1:11">
      <c r="A17" s="108" t="s">
        <v>123</v>
      </c>
      <c r="B17" s="108" t="s">
        <v>124</v>
      </c>
      <c r="C17" s="93">
        <v>21000499</v>
      </c>
      <c r="D17" s="93" t="s">
        <v>106</v>
      </c>
      <c r="E17" s="110">
        <v>1.65</v>
      </c>
      <c r="F17" s="110">
        <v>1.65</v>
      </c>
      <c r="G17" s="110">
        <v>0</v>
      </c>
      <c r="H17" s="110">
        <v>1.65</v>
      </c>
      <c r="I17" s="113">
        <v>0</v>
      </c>
      <c r="J17" s="113">
        <v>0</v>
      </c>
      <c r="K17" s="113">
        <v>0</v>
      </c>
    </row>
    <row r="18" ht="23.1" customHeight="1" spans="1:11">
      <c r="A18" s="108" t="s">
        <v>123</v>
      </c>
      <c r="B18" s="108" t="s">
        <v>124</v>
      </c>
      <c r="C18" s="93">
        <v>2120201</v>
      </c>
      <c r="D18" s="93" t="s">
        <v>107</v>
      </c>
      <c r="E18" s="110">
        <v>200</v>
      </c>
      <c r="F18" s="110">
        <v>200</v>
      </c>
      <c r="G18" s="110">
        <v>0</v>
      </c>
      <c r="H18" s="110">
        <v>200</v>
      </c>
      <c r="I18" s="113">
        <v>0</v>
      </c>
      <c r="J18" s="113">
        <v>0</v>
      </c>
      <c r="K18" s="113">
        <v>0</v>
      </c>
    </row>
    <row r="19" ht="23.1" customHeight="1" spans="1:11">
      <c r="A19" s="108" t="s">
        <v>123</v>
      </c>
      <c r="B19" s="108" t="s">
        <v>124</v>
      </c>
      <c r="C19" s="93">
        <v>2120303</v>
      </c>
      <c r="D19" s="93" t="s">
        <v>108</v>
      </c>
      <c r="E19" s="110">
        <v>350</v>
      </c>
      <c r="F19" s="110">
        <v>350</v>
      </c>
      <c r="G19" s="110">
        <v>0</v>
      </c>
      <c r="H19" s="110">
        <v>350</v>
      </c>
      <c r="I19" s="113">
        <v>0</v>
      </c>
      <c r="J19" s="113">
        <v>0</v>
      </c>
      <c r="K19" s="113">
        <v>0</v>
      </c>
    </row>
    <row r="20" ht="23.1" customHeight="1" spans="1:11">
      <c r="A20" s="108" t="s">
        <v>123</v>
      </c>
      <c r="B20" s="108" t="s">
        <v>124</v>
      </c>
      <c r="C20" s="93">
        <v>2120501</v>
      </c>
      <c r="D20" s="93" t="s">
        <v>109</v>
      </c>
      <c r="E20" s="110">
        <v>300</v>
      </c>
      <c r="F20" s="110">
        <v>300</v>
      </c>
      <c r="G20" s="110">
        <v>0</v>
      </c>
      <c r="H20" s="110">
        <v>300</v>
      </c>
      <c r="I20" s="113">
        <v>0</v>
      </c>
      <c r="J20" s="113">
        <v>0</v>
      </c>
      <c r="K20" s="113">
        <v>0</v>
      </c>
    </row>
    <row r="21" ht="23.1" customHeight="1" spans="1:11">
      <c r="A21" s="108" t="s">
        <v>123</v>
      </c>
      <c r="B21" s="108" t="s">
        <v>124</v>
      </c>
      <c r="C21" s="93">
        <v>2130701</v>
      </c>
      <c r="D21" s="93" t="s">
        <v>110</v>
      </c>
      <c r="E21" s="110">
        <v>200</v>
      </c>
      <c r="F21" s="110">
        <v>200</v>
      </c>
      <c r="G21" s="110">
        <v>0</v>
      </c>
      <c r="H21" s="110">
        <v>200</v>
      </c>
      <c r="I21" s="113">
        <v>0</v>
      </c>
      <c r="J21" s="113">
        <v>0</v>
      </c>
      <c r="K21" s="113">
        <v>0</v>
      </c>
    </row>
    <row r="22" ht="23.1" customHeight="1" spans="1:11">
      <c r="A22" s="108" t="s">
        <v>123</v>
      </c>
      <c r="B22" s="108" t="s">
        <v>124</v>
      </c>
      <c r="C22" s="93">
        <v>2130799</v>
      </c>
      <c r="D22" s="93" t="s">
        <v>111</v>
      </c>
      <c r="E22" s="110">
        <v>300</v>
      </c>
      <c r="F22" s="110">
        <v>300</v>
      </c>
      <c r="G22" s="110">
        <v>0</v>
      </c>
      <c r="H22" s="110">
        <v>300</v>
      </c>
      <c r="I22" s="113">
        <v>0</v>
      </c>
      <c r="J22" s="113">
        <v>0</v>
      </c>
      <c r="K22" s="113">
        <v>0</v>
      </c>
    </row>
    <row r="23" ht="23.1" customHeight="1" spans="1:11">
      <c r="A23" s="108" t="s">
        <v>123</v>
      </c>
      <c r="B23" s="108" t="s">
        <v>124</v>
      </c>
      <c r="C23" s="93">
        <v>2139999</v>
      </c>
      <c r="D23" s="93" t="s">
        <v>112</v>
      </c>
      <c r="E23" s="110">
        <v>488</v>
      </c>
      <c r="F23" s="110">
        <v>488</v>
      </c>
      <c r="G23" s="110">
        <v>0</v>
      </c>
      <c r="H23" s="110">
        <v>488</v>
      </c>
      <c r="I23" s="113">
        <v>0</v>
      </c>
      <c r="J23" s="113">
        <v>0</v>
      </c>
      <c r="K23" s="113">
        <v>0</v>
      </c>
    </row>
    <row r="24" ht="23.1" customHeight="1" spans="1:11">
      <c r="A24" s="108" t="s">
        <v>123</v>
      </c>
      <c r="B24" s="108" t="s">
        <v>124</v>
      </c>
      <c r="C24" s="93" t="s">
        <v>113</v>
      </c>
      <c r="D24" s="93" t="s">
        <v>114</v>
      </c>
      <c r="E24" s="110">
        <v>113.32</v>
      </c>
      <c r="F24" s="110">
        <v>113.32</v>
      </c>
      <c r="G24" s="110">
        <v>113.32</v>
      </c>
      <c r="H24" s="110">
        <v>0</v>
      </c>
      <c r="I24" s="113">
        <v>0</v>
      </c>
      <c r="J24" s="113">
        <v>0</v>
      </c>
      <c r="K24" s="113">
        <v>0</v>
      </c>
    </row>
    <row r="25" ht="23.1" customHeight="1" spans="1:11">
      <c r="A25" s="108" t="s">
        <v>123</v>
      </c>
      <c r="B25" s="108" t="s">
        <v>124</v>
      </c>
      <c r="C25" s="93">
        <v>2210399</v>
      </c>
      <c r="D25" s="93" t="s">
        <v>115</v>
      </c>
      <c r="E25" s="110">
        <v>6.68</v>
      </c>
      <c r="F25" s="110">
        <v>6.68</v>
      </c>
      <c r="G25" s="110">
        <v>0</v>
      </c>
      <c r="H25" s="110">
        <v>6.68</v>
      </c>
      <c r="I25" s="113">
        <v>0</v>
      </c>
      <c r="J25" s="113">
        <v>0</v>
      </c>
      <c r="K25" s="113">
        <v>0</v>
      </c>
    </row>
    <row r="26" ht="23.1" customHeight="1" spans="1:11">
      <c r="A26" s="108" t="s">
        <v>123</v>
      </c>
      <c r="B26" s="108" t="s">
        <v>124</v>
      </c>
      <c r="C26" s="93">
        <v>2299999</v>
      </c>
      <c r="D26" s="93" t="s">
        <v>116</v>
      </c>
      <c r="E26" s="110">
        <v>10</v>
      </c>
      <c r="F26" s="110">
        <v>10</v>
      </c>
      <c r="G26" s="110">
        <v>0</v>
      </c>
      <c r="H26" s="110">
        <v>10</v>
      </c>
      <c r="I26" s="113">
        <v>0</v>
      </c>
      <c r="J26" s="113">
        <v>0</v>
      </c>
      <c r="K26" s="113">
        <v>0</v>
      </c>
    </row>
    <row r="27" ht="14.3" customHeight="1" spans="1:11">
      <c r="A27" s="2"/>
      <c r="B27" s="2"/>
      <c r="C27" s="2"/>
      <c r="D27" s="111"/>
      <c r="E27" s="111"/>
      <c r="F27" s="111"/>
      <c r="G27" s="111"/>
      <c r="H27" s="111"/>
      <c r="I27" s="2"/>
      <c r="J27" s="2"/>
      <c r="K27" s="2"/>
    </row>
    <row r="28" ht="14.3" customHeight="1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ageMargins left="0.787000000476837" right="0.236000001430511" top="0.236000001430511" bottom="0.157000005245209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20" workbookViewId="0">
      <selection activeCell="C10" sqref="C10"/>
    </sheetView>
  </sheetViews>
  <sheetFormatPr defaultColWidth="10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5.05" customHeight="1" spans="1:4">
      <c r="A1" s="2"/>
      <c r="B1" s="2"/>
      <c r="C1" s="2"/>
      <c r="D1" s="2"/>
    </row>
    <row r="2" ht="52.75" customHeight="1" spans="1:4">
      <c r="A2" s="35" t="s">
        <v>7</v>
      </c>
      <c r="B2" s="35"/>
      <c r="C2" s="35"/>
      <c r="D2" s="35"/>
    </row>
    <row r="3" ht="20.35" customHeight="1" spans="1:4">
      <c r="A3" s="42" t="s">
        <v>17</v>
      </c>
      <c r="B3" s="42"/>
      <c r="C3" s="42"/>
      <c r="D3" s="70" t="s">
        <v>18</v>
      </c>
    </row>
    <row r="4" ht="27.85" customHeight="1" spans="1:4">
      <c r="A4" s="103" t="s">
        <v>19</v>
      </c>
      <c r="B4" s="103"/>
      <c r="C4" s="103" t="s">
        <v>20</v>
      </c>
      <c r="D4" s="103"/>
    </row>
    <row r="5" ht="18.8" customHeight="1" spans="1:4">
      <c r="A5" s="80" t="s">
        <v>125</v>
      </c>
      <c r="B5" s="80" t="s">
        <v>22</v>
      </c>
      <c r="C5" s="80" t="s">
        <v>125</v>
      </c>
      <c r="D5" s="80" t="s">
        <v>22</v>
      </c>
    </row>
    <row r="6" ht="18.5" customHeight="1" spans="1:4">
      <c r="A6" s="48" t="s">
        <v>126</v>
      </c>
      <c r="B6" s="45">
        <v>4308</v>
      </c>
      <c r="C6" s="48" t="s">
        <v>127</v>
      </c>
      <c r="D6" s="45">
        <v>4308</v>
      </c>
    </row>
    <row r="7" ht="22.75" customHeight="1" spans="1:4">
      <c r="A7" s="48" t="s">
        <v>128</v>
      </c>
      <c r="B7" s="75">
        <v>4308</v>
      </c>
      <c r="C7" s="48" t="s">
        <v>24</v>
      </c>
      <c r="D7" s="104">
        <v>1880</v>
      </c>
    </row>
    <row r="8" ht="22.75" customHeight="1" spans="1:4">
      <c r="A8" s="48" t="s">
        <v>129</v>
      </c>
      <c r="B8" s="75">
        <v>0</v>
      </c>
      <c r="C8" s="48" t="s">
        <v>26</v>
      </c>
      <c r="D8" s="104">
        <v>0</v>
      </c>
    </row>
    <row r="9" ht="22.75" customHeight="1" spans="1:4">
      <c r="A9" s="48" t="s">
        <v>130</v>
      </c>
      <c r="B9" s="75">
        <v>0</v>
      </c>
      <c r="C9" s="48" t="s">
        <v>28</v>
      </c>
      <c r="D9" s="104">
        <v>0</v>
      </c>
    </row>
    <row r="10" ht="22.75" customHeight="1" spans="1:4">
      <c r="A10" s="48" t="s">
        <v>131</v>
      </c>
      <c r="B10" s="45">
        <v>0</v>
      </c>
      <c r="C10" s="48" t="s">
        <v>30</v>
      </c>
      <c r="D10" s="104">
        <v>0</v>
      </c>
    </row>
    <row r="11" ht="22.75" customHeight="1" spans="1:4">
      <c r="A11" s="48" t="s">
        <v>128</v>
      </c>
      <c r="B11" s="75">
        <v>0</v>
      </c>
      <c r="C11" s="48" t="s">
        <v>32</v>
      </c>
      <c r="D11" s="104">
        <v>0</v>
      </c>
    </row>
    <row r="12" ht="22.75" customHeight="1" spans="1:4">
      <c r="A12" s="48" t="s">
        <v>129</v>
      </c>
      <c r="B12" s="75">
        <v>0</v>
      </c>
      <c r="C12" s="48" t="s">
        <v>34</v>
      </c>
      <c r="D12" s="104">
        <v>0</v>
      </c>
    </row>
    <row r="13" ht="22.75" customHeight="1" spans="1:4">
      <c r="A13" s="48" t="s">
        <v>130</v>
      </c>
      <c r="B13" s="75">
        <v>0</v>
      </c>
      <c r="C13" s="48" t="s">
        <v>36</v>
      </c>
      <c r="D13" s="104">
        <v>0</v>
      </c>
    </row>
    <row r="14" ht="22.75" customHeight="1" spans="1:4">
      <c r="A14" s="48"/>
      <c r="B14" s="49"/>
      <c r="C14" s="48" t="s">
        <v>37</v>
      </c>
      <c r="D14" s="104">
        <v>400</v>
      </c>
    </row>
    <row r="15" ht="22.75" customHeight="1" spans="1:4">
      <c r="A15" s="48"/>
      <c r="B15" s="49"/>
      <c r="C15" s="48" t="s">
        <v>38</v>
      </c>
      <c r="D15" s="104">
        <v>0</v>
      </c>
    </row>
    <row r="16" ht="22.75" customHeight="1" spans="1:4">
      <c r="A16" s="48"/>
      <c r="B16" s="49"/>
      <c r="C16" s="48" t="s">
        <v>39</v>
      </c>
      <c r="D16" s="104">
        <v>60</v>
      </c>
    </row>
    <row r="17" ht="22.75" customHeight="1" spans="1:4">
      <c r="A17" s="48"/>
      <c r="B17" s="49"/>
      <c r="C17" s="48" t="s">
        <v>40</v>
      </c>
      <c r="D17" s="104">
        <v>0</v>
      </c>
    </row>
    <row r="18" ht="22.75" customHeight="1" spans="1:4">
      <c r="A18" s="48"/>
      <c r="B18" s="49"/>
      <c r="C18" s="48" t="s">
        <v>41</v>
      </c>
      <c r="D18" s="104">
        <v>850</v>
      </c>
    </row>
    <row r="19" ht="22.75" customHeight="1" spans="1:4">
      <c r="A19" s="48"/>
      <c r="B19" s="48"/>
      <c r="C19" s="48" t="s">
        <v>42</v>
      </c>
      <c r="D19" s="104">
        <v>988</v>
      </c>
    </row>
    <row r="20" ht="22.75" customHeight="1" spans="1:4">
      <c r="A20" s="48"/>
      <c r="B20" s="48"/>
      <c r="C20" s="48" t="s">
        <v>43</v>
      </c>
      <c r="D20" s="104">
        <v>0</v>
      </c>
    </row>
    <row r="21" ht="22.75" customHeight="1" spans="1:4">
      <c r="A21" s="48"/>
      <c r="B21" s="48"/>
      <c r="C21" s="48" t="s">
        <v>44</v>
      </c>
      <c r="D21" s="104">
        <v>0</v>
      </c>
    </row>
    <row r="22" ht="22.75" customHeight="1" spans="1:4">
      <c r="A22" s="48"/>
      <c r="B22" s="48"/>
      <c r="C22" s="48" t="s">
        <v>45</v>
      </c>
      <c r="D22" s="104">
        <v>0</v>
      </c>
    </row>
    <row r="23" ht="22.75" customHeight="1" spans="1:4">
      <c r="A23" s="48"/>
      <c r="B23" s="48"/>
      <c r="C23" s="48" t="s">
        <v>46</v>
      </c>
      <c r="D23" s="104">
        <v>0</v>
      </c>
    </row>
    <row r="24" ht="22.75" customHeight="1" spans="1:4">
      <c r="A24" s="48"/>
      <c r="B24" s="48"/>
      <c r="C24" s="48" t="s">
        <v>47</v>
      </c>
      <c r="D24" s="104">
        <v>0</v>
      </c>
    </row>
    <row r="25" ht="22.75" customHeight="1" spans="1:4">
      <c r="A25" s="48"/>
      <c r="B25" s="48"/>
      <c r="C25" s="48" t="s">
        <v>48</v>
      </c>
      <c r="D25" s="104">
        <v>0</v>
      </c>
    </row>
    <row r="26" ht="22.75" customHeight="1" spans="1:4">
      <c r="A26" s="48"/>
      <c r="B26" s="48"/>
      <c r="C26" s="48" t="s">
        <v>49</v>
      </c>
      <c r="D26" s="104">
        <v>120</v>
      </c>
    </row>
    <row r="27" ht="22.75" customHeight="1" spans="1:4">
      <c r="A27" s="48"/>
      <c r="B27" s="48"/>
      <c r="C27" s="48" t="s">
        <v>50</v>
      </c>
      <c r="D27" s="104">
        <v>0</v>
      </c>
    </row>
    <row r="28" ht="22.75" customHeight="1" spans="1:4">
      <c r="A28" s="48"/>
      <c r="B28" s="48"/>
      <c r="C28" s="48" t="s">
        <v>51</v>
      </c>
      <c r="D28" s="104">
        <v>0</v>
      </c>
    </row>
    <row r="29" ht="22.75" customHeight="1" spans="1:4">
      <c r="A29" s="48"/>
      <c r="B29" s="48"/>
      <c r="C29" s="48" t="s">
        <v>52</v>
      </c>
      <c r="D29" s="104">
        <v>0</v>
      </c>
    </row>
    <row r="30" ht="22.75" customHeight="1" spans="1:4">
      <c r="A30" s="48"/>
      <c r="B30" s="48"/>
      <c r="C30" s="48" t="s">
        <v>53</v>
      </c>
      <c r="D30" s="104">
        <v>0</v>
      </c>
    </row>
    <row r="31" ht="22.75" customHeight="1" spans="1:4">
      <c r="A31" s="48"/>
      <c r="B31" s="48"/>
      <c r="C31" s="48" t="s">
        <v>54</v>
      </c>
      <c r="D31" s="104">
        <v>10</v>
      </c>
    </row>
    <row r="32" ht="22.75" customHeight="1" spans="1:4">
      <c r="A32" s="48"/>
      <c r="B32" s="48"/>
      <c r="C32" s="48" t="s">
        <v>55</v>
      </c>
      <c r="D32" s="104">
        <v>0</v>
      </c>
    </row>
    <row r="33" ht="22.75" customHeight="1" spans="1:4">
      <c r="A33" s="48"/>
      <c r="B33" s="48"/>
      <c r="C33" s="48" t="s">
        <v>56</v>
      </c>
      <c r="D33" s="104">
        <v>0</v>
      </c>
    </row>
    <row r="34" ht="22.75" customHeight="1" spans="1:4">
      <c r="A34" s="48"/>
      <c r="B34" s="48"/>
      <c r="C34" s="48" t="s">
        <v>57</v>
      </c>
      <c r="D34" s="104">
        <v>0</v>
      </c>
    </row>
    <row r="35" ht="22.75" customHeight="1" spans="1:4">
      <c r="A35" s="48"/>
      <c r="B35" s="48"/>
      <c r="C35" s="48" t="s">
        <v>58</v>
      </c>
      <c r="D35" s="104">
        <v>0</v>
      </c>
    </row>
    <row r="36" ht="22.75" customHeight="1" spans="1:4">
      <c r="A36" s="48"/>
      <c r="B36" s="48"/>
      <c r="C36" s="48" t="s">
        <v>59</v>
      </c>
      <c r="D36" s="104">
        <v>0</v>
      </c>
    </row>
    <row r="37" ht="22.75" customHeight="1" spans="1:4">
      <c r="A37" s="48"/>
      <c r="B37" s="48"/>
      <c r="C37" s="48"/>
      <c r="D37" s="48"/>
    </row>
    <row r="38" ht="22.75" customHeight="1" spans="1:4">
      <c r="A38" s="48"/>
      <c r="B38" s="48"/>
      <c r="C38" s="48"/>
      <c r="D38" s="48"/>
    </row>
    <row r="39" ht="22.75" customHeight="1" spans="1:4">
      <c r="A39" s="48"/>
      <c r="B39" s="48"/>
      <c r="C39" s="48" t="s">
        <v>132</v>
      </c>
      <c r="D39" s="75">
        <v>0</v>
      </c>
    </row>
    <row r="40" ht="14.3" customHeight="1" spans="1:4">
      <c r="A40" s="48"/>
      <c r="B40" s="48"/>
      <c r="C40" s="48"/>
      <c r="D40" s="48"/>
    </row>
    <row r="41" ht="22.6" customHeight="1" spans="1:4">
      <c r="A41" s="103" t="s">
        <v>68</v>
      </c>
      <c r="B41" s="105">
        <v>4308</v>
      </c>
      <c r="C41" s="103" t="s">
        <v>69</v>
      </c>
      <c r="D41" s="105">
        <v>4308</v>
      </c>
    </row>
  </sheetData>
  <mergeCells count="4">
    <mergeCell ref="A2:D2"/>
    <mergeCell ref="A3:C3"/>
    <mergeCell ref="A4:B4"/>
    <mergeCell ref="C4:D4"/>
  </mergeCells>
  <pageMargins left="0.75" right="0.75" top="0.268999993801117" bottom="0.268999993801117" header="0" footer="0"/>
  <pageSetup paperSize="9" scale="8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zoomScale="130" zoomScaleNormal="130" workbookViewId="0">
      <pane ySplit="5" topLeftCell="A40" activePane="bottomLeft" state="frozen"/>
      <selection/>
      <selection pane="bottomLeft" activeCell="E51" sqref="E51"/>
    </sheetView>
  </sheetViews>
  <sheetFormatPr defaultColWidth="10" defaultRowHeight="13.5" outlineLevelCol="6"/>
  <cols>
    <col min="1" max="1" width="12.2083333333333" customWidth="1"/>
    <col min="2" max="2" width="18.45" customWidth="1"/>
    <col min="3" max="4" width="12.6666666666667" customWidth="1"/>
    <col min="5" max="5" width="13.4833333333333" customWidth="1"/>
    <col min="6" max="6" width="12.625" customWidth="1"/>
    <col min="7" max="7" width="15.2" customWidth="1"/>
    <col min="8" max="8" width="9.76666666666667" customWidth="1"/>
  </cols>
  <sheetData>
    <row r="1" ht="18.05" customHeight="1" spans="1:7">
      <c r="A1" s="2"/>
      <c r="B1" s="2"/>
      <c r="C1" s="2"/>
      <c r="D1" s="2"/>
      <c r="E1" s="2"/>
      <c r="F1" s="2"/>
      <c r="G1" s="2"/>
    </row>
    <row r="2" ht="42.2" customHeight="1" spans="1:7">
      <c r="A2" s="35" t="s">
        <v>8</v>
      </c>
      <c r="B2" s="35"/>
      <c r="C2" s="35"/>
      <c r="D2" s="35"/>
      <c r="E2" s="35"/>
      <c r="F2" s="35"/>
      <c r="G2" s="35"/>
    </row>
    <row r="3" ht="25.6" customHeight="1" spans="1:7">
      <c r="A3" s="42" t="s">
        <v>17</v>
      </c>
      <c r="B3" s="42"/>
      <c r="C3" s="42"/>
      <c r="D3" s="69"/>
      <c r="E3" s="69"/>
      <c r="F3" s="69"/>
      <c r="G3" s="70" t="s">
        <v>18</v>
      </c>
    </row>
    <row r="4" ht="24.1" customHeight="1" spans="1:7">
      <c r="A4" s="80" t="s">
        <v>133</v>
      </c>
      <c r="B4" s="80" t="s">
        <v>134</v>
      </c>
      <c r="C4" s="80" t="s">
        <v>76</v>
      </c>
      <c r="D4" s="80" t="s">
        <v>117</v>
      </c>
      <c r="E4" s="80"/>
      <c r="F4" s="80"/>
      <c r="G4" s="80" t="s">
        <v>118</v>
      </c>
    </row>
    <row r="5" ht="27.1" customHeight="1" spans="1:7">
      <c r="A5" s="48"/>
      <c r="B5" s="48"/>
      <c r="C5" s="48"/>
      <c r="D5" s="78" t="s">
        <v>85</v>
      </c>
      <c r="E5" s="78" t="s">
        <v>135</v>
      </c>
      <c r="F5" s="78" t="s">
        <v>120</v>
      </c>
      <c r="G5" s="48"/>
    </row>
    <row r="6" ht="23.1" customHeight="1" spans="1:7">
      <c r="A6" s="81">
        <v>201</v>
      </c>
      <c r="B6" s="81" t="s">
        <v>136</v>
      </c>
      <c r="C6" s="82">
        <v>1880</v>
      </c>
      <c r="D6" s="82">
        <v>1862</v>
      </c>
      <c r="E6" s="82">
        <v>1087.55</v>
      </c>
      <c r="F6" s="82">
        <v>774.45</v>
      </c>
      <c r="G6" s="82">
        <v>18</v>
      </c>
    </row>
    <row r="7" ht="23.1" customHeight="1" spans="1:7">
      <c r="A7" s="83">
        <v>20103</v>
      </c>
      <c r="B7" s="84" t="s">
        <v>137</v>
      </c>
      <c r="C7" s="85">
        <v>1880</v>
      </c>
      <c r="D7" s="85">
        <v>1862</v>
      </c>
      <c r="E7" s="85">
        <v>1087.55</v>
      </c>
      <c r="F7" s="85">
        <v>774.45</v>
      </c>
      <c r="G7" s="85">
        <v>18</v>
      </c>
    </row>
    <row r="8" ht="23.1" customHeight="1" spans="1:7">
      <c r="A8" s="86">
        <v>2010301</v>
      </c>
      <c r="B8" s="47" t="s">
        <v>93</v>
      </c>
      <c r="C8" s="87">
        <v>1880</v>
      </c>
      <c r="D8" s="87">
        <v>1862</v>
      </c>
      <c r="E8" s="88">
        <v>1087.55</v>
      </c>
      <c r="F8" s="88">
        <v>774.45</v>
      </c>
      <c r="G8" s="88">
        <v>18</v>
      </c>
    </row>
    <row r="9" ht="23.1" customHeight="1" spans="1:7">
      <c r="A9" s="81">
        <v>208</v>
      </c>
      <c r="B9" s="89" t="s">
        <v>138</v>
      </c>
      <c r="C9" s="82">
        <v>400</v>
      </c>
      <c r="D9" s="82">
        <v>400</v>
      </c>
      <c r="E9" s="82">
        <v>143.7</v>
      </c>
      <c r="F9" s="82">
        <v>256.3</v>
      </c>
      <c r="G9" s="82">
        <v>0</v>
      </c>
    </row>
    <row r="10" ht="23.1" customHeight="1" spans="1:7">
      <c r="A10" s="83">
        <v>20805</v>
      </c>
      <c r="B10" s="84" t="s">
        <v>139</v>
      </c>
      <c r="C10" s="85">
        <v>136.83</v>
      </c>
      <c r="D10" s="85">
        <v>136.83</v>
      </c>
      <c r="E10" s="85">
        <v>136.83</v>
      </c>
      <c r="F10" s="85">
        <v>0</v>
      </c>
      <c r="G10" s="85">
        <v>0</v>
      </c>
    </row>
    <row r="11" ht="23.1" customHeight="1" spans="1:7">
      <c r="A11" s="86">
        <v>2080505</v>
      </c>
      <c r="B11" s="47" t="s">
        <v>97</v>
      </c>
      <c r="C11" s="87">
        <v>136.83</v>
      </c>
      <c r="D11" s="88">
        <v>136.83</v>
      </c>
      <c r="E11" s="88">
        <v>136.83</v>
      </c>
      <c r="F11" s="88">
        <v>0</v>
      </c>
      <c r="G11" s="88">
        <v>0</v>
      </c>
    </row>
    <row r="12" ht="23.1" customHeight="1" spans="1:7">
      <c r="A12" s="83">
        <v>20827</v>
      </c>
      <c r="B12" s="84" t="s">
        <v>140</v>
      </c>
      <c r="C12" s="85">
        <v>6.87</v>
      </c>
      <c r="D12" s="85">
        <v>6.87</v>
      </c>
      <c r="E12" s="85">
        <v>6.87</v>
      </c>
      <c r="F12" s="85">
        <v>0</v>
      </c>
      <c r="G12" s="85">
        <v>0</v>
      </c>
    </row>
    <row r="13" ht="23.1" customHeight="1" spans="1:7">
      <c r="A13" s="86">
        <v>2082701</v>
      </c>
      <c r="B13" s="47" t="s">
        <v>95</v>
      </c>
      <c r="C13" s="87">
        <v>2.75</v>
      </c>
      <c r="D13" s="88">
        <v>2.75</v>
      </c>
      <c r="E13" s="88">
        <v>2.75</v>
      </c>
      <c r="F13" s="88">
        <v>0</v>
      </c>
      <c r="G13" s="88">
        <v>0</v>
      </c>
    </row>
    <row r="14" ht="23.1" customHeight="1" spans="1:7">
      <c r="A14" s="86">
        <v>2082702</v>
      </c>
      <c r="B14" s="47" t="s">
        <v>99</v>
      </c>
      <c r="C14" s="87">
        <v>4.12</v>
      </c>
      <c r="D14" s="88">
        <v>4.12</v>
      </c>
      <c r="E14" s="88">
        <v>4.12</v>
      </c>
      <c r="F14" s="88">
        <v>0</v>
      </c>
      <c r="G14" s="88">
        <v>0</v>
      </c>
    </row>
    <row r="15" ht="23.1" customHeight="1" spans="1:7">
      <c r="A15" s="83">
        <v>20828</v>
      </c>
      <c r="B15" s="83" t="s">
        <v>141</v>
      </c>
      <c r="C15" s="85">
        <v>40</v>
      </c>
      <c r="D15" s="85">
        <v>40</v>
      </c>
      <c r="E15" s="85">
        <v>0</v>
      </c>
      <c r="F15" s="85">
        <v>40</v>
      </c>
      <c r="G15" s="85">
        <v>0</v>
      </c>
    </row>
    <row r="16" ht="23.1" customHeight="1" spans="1:7">
      <c r="A16" s="47">
        <v>2082899</v>
      </c>
      <c r="B16" s="47" t="s">
        <v>142</v>
      </c>
      <c r="C16" s="87">
        <v>40</v>
      </c>
      <c r="D16" s="88">
        <v>40</v>
      </c>
      <c r="E16" s="88">
        <v>0</v>
      </c>
      <c r="F16" s="88">
        <v>40</v>
      </c>
      <c r="G16" s="88">
        <v>0</v>
      </c>
    </row>
    <row r="17" ht="23.1" customHeight="1" spans="1:7">
      <c r="A17" s="83">
        <v>20810</v>
      </c>
      <c r="B17" s="83" t="s">
        <v>143</v>
      </c>
      <c r="C17" s="85">
        <v>35</v>
      </c>
      <c r="D17" s="85">
        <v>35</v>
      </c>
      <c r="E17" s="85">
        <v>0</v>
      </c>
      <c r="F17" s="85">
        <v>35</v>
      </c>
      <c r="G17" s="85">
        <v>0</v>
      </c>
    </row>
    <row r="18" ht="23.1" customHeight="1" spans="1:7">
      <c r="A18" s="47">
        <v>2081099</v>
      </c>
      <c r="B18" s="47" t="s">
        <v>101</v>
      </c>
      <c r="C18" s="87">
        <v>35</v>
      </c>
      <c r="D18" s="88">
        <v>35</v>
      </c>
      <c r="E18" s="88">
        <v>0</v>
      </c>
      <c r="F18" s="88">
        <v>35</v>
      </c>
      <c r="G18" s="88">
        <v>0</v>
      </c>
    </row>
    <row r="19" ht="23.1" customHeight="1" spans="1:7">
      <c r="A19" s="83">
        <v>20820</v>
      </c>
      <c r="B19" s="83" t="s">
        <v>144</v>
      </c>
      <c r="C19" s="85">
        <v>175</v>
      </c>
      <c r="D19" s="85">
        <v>175</v>
      </c>
      <c r="E19" s="85">
        <v>0</v>
      </c>
      <c r="F19" s="85">
        <v>175</v>
      </c>
      <c r="G19" s="85">
        <v>0</v>
      </c>
    </row>
    <row r="20" ht="23.1" customHeight="1" spans="1:7">
      <c r="A20" s="47">
        <v>2082001</v>
      </c>
      <c r="B20" s="47" t="s">
        <v>102</v>
      </c>
      <c r="C20" s="87">
        <v>175</v>
      </c>
      <c r="D20" s="88">
        <v>175</v>
      </c>
      <c r="E20" s="88">
        <v>0</v>
      </c>
      <c r="F20" s="88">
        <v>175</v>
      </c>
      <c r="G20" s="88">
        <v>0</v>
      </c>
    </row>
    <row r="21" ht="23.1" customHeight="1" spans="1:7">
      <c r="A21" s="83">
        <v>20899</v>
      </c>
      <c r="B21" s="83" t="s">
        <v>103</v>
      </c>
      <c r="C21" s="85">
        <v>6.3</v>
      </c>
      <c r="D21" s="85">
        <v>6.3</v>
      </c>
      <c r="E21" s="85">
        <v>0</v>
      </c>
      <c r="F21" s="85">
        <v>6.3</v>
      </c>
      <c r="G21" s="85">
        <v>0</v>
      </c>
    </row>
    <row r="22" ht="23.1" customHeight="1" spans="1:7">
      <c r="A22" s="90">
        <v>2089999</v>
      </c>
      <c r="B22" s="90" t="s">
        <v>103</v>
      </c>
      <c r="C22" s="87">
        <v>6.3</v>
      </c>
      <c r="D22" s="88">
        <v>6.3</v>
      </c>
      <c r="E22" s="88">
        <v>0</v>
      </c>
      <c r="F22" s="88">
        <v>6.3</v>
      </c>
      <c r="G22" s="88">
        <v>0</v>
      </c>
    </row>
    <row r="23" ht="23.1" customHeight="1" spans="1:7">
      <c r="A23" s="81">
        <v>210</v>
      </c>
      <c r="B23" s="89" t="s">
        <v>145</v>
      </c>
      <c r="C23" s="82">
        <v>60</v>
      </c>
      <c r="D23" s="82">
        <v>60</v>
      </c>
      <c r="E23" s="82">
        <v>58.35</v>
      </c>
      <c r="F23" s="82">
        <v>1.65</v>
      </c>
      <c r="G23" s="82">
        <v>0</v>
      </c>
    </row>
    <row r="24" ht="23.1" customHeight="1" spans="1:7">
      <c r="A24" s="83">
        <v>21011</v>
      </c>
      <c r="B24" s="84" t="s">
        <v>146</v>
      </c>
      <c r="C24" s="85">
        <v>58.35</v>
      </c>
      <c r="D24" s="85">
        <v>58.35</v>
      </c>
      <c r="E24" s="85">
        <v>58.35</v>
      </c>
      <c r="F24" s="85">
        <v>0</v>
      </c>
      <c r="G24" s="85">
        <v>0</v>
      </c>
    </row>
    <row r="25" ht="23.1" customHeight="1" spans="1:7">
      <c r="A25" s="86">
        <v>2101101</v>
      </c>
      <c r="B25" s="47" t="s">
        <v>105</v>
      </c>
      <c r="C25" s="87">
        <v>58.35</v>
      </c>
      <c r="D25" s="88">
        <v>58.35</v>
      </c>
      <c r="E25" s="88">
        <v>58.35</v>
      </c>
      <c r="F25" s="88">
        <v>0</v>
      </c>
      <c r="G25" s="88">
        <v>0</v>
      </c>
    </row>
    <row r="26" ht="23.1" customHeight="1" spans="1:7">
      <c r="A26" s="84">
        <v>21004</v>
      </c>
      <c r="B26" s="84" t="s">
        <v>147</v>
      </c>
      <c r="C26" s="85">
        <v>1.65</v>
      </c>
      <c r="D26" s="85">
        <v>1.65</v>
      </c>
      <c r="E26" s="85">
        <v>0</v>
      </c>
      <c r="F26" s="85">
        <v>1.65</v>
      </c>
      <c r="G26" s="85">
        <v>0</v>
      </c>
    </row>
    <row r="27" ht="23.1" customHeight="1" spans="1:7">
      <c r="A27" s="90">
        <v>2100499</v>
      </c>
      <c r="B27" s="90" t="s">
        <v>106</v>
      </c>
      <c r="C27" s="87">
        <v>1.65</v>
      </c>
      <c r="D27" s="87">
        <v>1.65</v>
      </c>
      <c r="E27" s="88">
        <v>0</v>
      </c>
      <c r="F27" s="88">
        <v>1.65</v>
      </c>
      <c r="G27" s="88">
        <v>0</v>
      </c>
    </row>
    <row r="28" ht="23.1" customHeight="1" spans="1:7">
      <c r="A28" s="91">
        <v>212</v>
      </c>
      <c r="B28" s="91" t="s">
        <v>148</v>
      </c>
      <c r="C28" s="82">
        <v>850</v>
      </c>
      <c r="D28" s="82">
        <v>850</v>
      </c>
      <c r="E28" s="82">
        <v>0</v>
      </c>
      <c r="F28" s="82">
        <v>850</v>
      </c>
      <c r="G28" s="82">
        <v>0</v>
      </c>
    </row>
    <row r="29" ht="23.1" customHeight="1" spans="1:7">
      <c r="A29" s="92">
        <v>21202</v>
      </c>
      <c r="B29" s="92" t="s">
        <v>107</v>
      </c>
      <c r="C29" s="85">
        <v>200</v>
      </c>
      <c r="D29" s="85">
        <v>200</v>
      </c>
      <c r="E29" s="85">
        <v>0</v>
      </c>
      <c r="F29" s="85">
        <v>200</v>
      </c>
      <c r="G29" s="85">
        <v>0</v>
      </c>
    </row>
    <row r="30" ht="23.1" customHeight="1" spans="1:7">
      <c r="A30" s="93">
        <v>2120201</v>
      </c>
      <c r="B30" s="93" t="s">
        <v>107</v>
      </c>
      <c r="C30" s="87">
        <v>200</v>
      </c>
      <c r="D30" s="88">
        <v>200</v>
      </c>
      <c r="E30" s="88">
        <v>0</v>
      </c>
      <c r="F30" s="88">
        <v>200</v>
      </c>
      <c r="G30" s="88">
        <v>0</v>
      </c>
    </row>
    <row r="31" ht="23.1" customHeight="1" spans="1:7">
      <c r="A31" s="94">
        <v>21203</v>
      </c>
      <c r="B31" s="94" t="s">
        <v>149</v>
      </c>
      <c r="C31" s="85">
        <v>350</v>
      </c>
      <c r="D31" s="85">
        <v>350</v>
      </c>
      <c r="E31" s="85">
        <v>0</v>
      </c>
      <c r="F31" s="85">
        <v>350</v>
      </c>
      <c r="G31" s="85">
        <v>0</v>
      </c>
    </row>
    <row r="32" ht="23.1" customHeight="1" spans="1:7">
      <c r="A32" s="95">
        <v>2120303</v>
      </c>
      <c r="B32" s="95" t="s">
        <v>108</v>
      </c>
      <c r="C32" s="87">
        <v>350</v>
      </c>
      <c r="D32" s="88">
        <v>350</v>
      </c>
      <c r="E32" s="88">
        <v>0</v>
      </c>
      <c r="F32" s="88">
        <v>350</v>
      </c>
      <c r="G32" s="88">
        <v>0</v>
      </c>
    </row>
    <row r="33" ht="23.1" customHeight="1" spans="1:7">
      <c r="A33" s="96">
        <v>21205</v>
      </c>
      <c r="B33" s="96" t="s">
        <v>109</v>
      </c>
      <c r="C33" s="97">
        <v>300</v>
      </c>
      <c r="D33" s="97">
        <v>300</v>
      </c>
      <c r="E33" s="97">
        <v>0</v>
      </c>
      <c r="F33" s="97">
        <v>300</v>
      </c>
      <c r="G33" s="97">
        <v>0</v>
      </c>
    </row>
    <row r="34" ht="23.1" customHeight="1" spans="1:7">
      <c r="A34" s="95">
        <v>2120501</v>
      </c>
      <c r="B34" s="95" t="s">
        <v>109</v>
      </c>
      <c r="C34" s="87">
        <v>300</v>
      </c>
      <c r="D34" s="88">
        <v>300</v>
      </c>
      <c r="E34" s="88">
        <v>0</v>
      </c>
      <c r="F34" s="88">
        <v>300</v>
      </c>
      <c r="G34" s="88">
        <v>0</v>
      </c>
    </row>
    <row r="35" ht="23.1" customHeight="1" spans="1:7">
      <c r="A35" s="91">
        <v>213</v>
      </c>
      <c r="B35" s="91" t="s">
        <v>150</v>
      </c>
      <c r="C35" s="98">
        <v>988</v>
      </c>
      <c r="D35" s="98">
        <v>988</v>
      </c>
      <c r="E35" s="98">
        <v>0</v>
      </c>
      <c r="F35" s="98">
        <v>988</v>
      </c>
      <c r="G35" s="98">
        <v>0</v>
      </c>
    </row>
    <row r="36" ht="23.1" customHeight="1" spans="1:7">
      <c r="A36" s="96">
        <v>21307</v>
      </c>
      <c r="B36" s="96" t="s">
        <v>151</v>
      </c>
      <c r="C36" s="97">
        <v>500</v>
      </c>
      <c r="D36" s="97">
        <v>500</v>
      </c>
      <c r="E36" s="97">
        <v>0</v>
      </c>
      <c r="F36" s="97">
        <v>500</v>
      </c>
      <c r="G36" s="97">
        <v>0</v>
      </c>
    </row>
    <row r="37" ht="23.1" customHeight="1" spans="1:7">
      <c r="A37" s="95">
        <v>2130701</v>
      </c>
      <c r="B37" s="95" t="s">
        <v>110</v>
      </c>
      <c r="C37" s="87">
        <v>200</v>
      </c>
      <c r="D37" s="88">
        <v>200</v>
      </c>
      <c r="E37" s="88">
        <v>0</v>
      </c>
      <c r="F37" s="88">
        <v>200</v>
      </c>
      <c r="G37" s="88">
        <v>0</v>
      </c>
    </row>
    <row r="38" ht="23.1" customHeight="1" spans="1:7">
      <c r="A38" s="95">
        <v>2130799</v>
      </c>
      <c r="B38" s="95" t="s">
        <v>111</v>
      </c>
      <c r="C38" s="87">
        <v>300</v>
      </c>
      <c r="D38" s="88">
        <v>300</v>
      </c>
      <c r="E38" s="88">
        <v>0</v>
      </c>
      <c r="F38" s="88">
        <v>300</v>
      </c>
      <c r="G38" s="88">
        <v>0</v>
      </c>
    </row>
    <row r="39" ht="23.1" customHeight="1" spans="1:7">
      <c r="A39" s="96">
        <v>21399</v>
      </c>
      <c r="B39" s="96" t="s">
        <v>112</v>
      </c>
      <c r="C39" s="97">
        <v>488</v>
      </c>
      <c r="D39" s="97">
        <v>488</v>
      </c>
      <c r="E39" s="97">
        <v>0</v>
      </c>
      <c r="F39" s="97">
        <v>488</v>
      </c>
      <c r="G39" s="97">
        <v>0</v>
      </c>
    </row>
    <row r="40" ht="23.1" customHeight="1" spans="1:7">
      <c r="A40" s="95">
        <v>2139999</v>
      </c>
      <c r="B40" s="95" t="s">
        <v>112</v>
      </c>
      <c r="C40" s="87">
        <v>488</v>
      </c>
      <c r="D40" s="88">
        <v>488</v>
      </c>
      <c r="E40" s="88">
        <v>0</v>
      </c>
      <c r="F40" s="88">
        <v>488</v>
      </c>
      <c r="G40" s="88">
        <v>0</v>
      </c>
    </row>
    <row r="41" ht="23.1" customHeight="1" spans="1:7">
      <c r="A41" s="81">
        <v>221</v>
      </c>
      <c r="B41" s="89" t="s">
        <v>152</v>
      </c>
      <c r="C41" s="82">
        <v>120</v>
      </c>
      <c r="D41" s="82">
        <v>120</v>
      </c>
      <c r="E41" s="82">
        <v>113.32</v>
      </c>
      <c r="F41" s="82">
        <v>6.68</v>
      </c>
      <c r="G41" s="82">
        <v>0</v>
      </c>
    </row>
    <row r="42" ht="23.1" customHeight="1" spans="1:7">
      <c r="A42" s="83">
        <v>22102</v>
      </c>
      <c r="B42" s="84" t="s">
        <v>153</v>
      </c>
      <c r="C42" s="85">
        <v>113.32</v>
      </c>
      <c r="D42" s="85">
        <v>113.32</v>
      </c>
      <c r="E42" s="85">
        <v>113.32</v>
      </c>
      <c r="F42" s="85">
        <v>0</v>
      </c>
      <c r="G42" s="85">
        <v>0</v>
      </c>
    </row>
    <row r="43" ht="23.1" customHeight="1" spans="1:7">
      <c r="A43" s="86">
        <v>2210201</v>
      </c>
      <c r="B43" s="47" t="s">
        <v>114</v>
      </c>
      <c r="C43" s="87">
        <v>113.32</v>
      </c>
      <c r="D43" s="88">
        <v>113.32</v>
      </c>
      <c r="E43" s="88">
        <v>113.32</v>
      </c>
      <c r="F43" s="88">
        <v>0</v>
      </c>
      <c r="G43" s="88">
        <v>0</v>
      </c>
    </row>
    <row r="44" ht="23.1" customHeight="1" spans="1:7">
      <c r="A44" s="84">
        <v>22103</v>
      </c>
      <c r="B44" s="84" t="s">
        <v>154</v>
      </c>
      <c r="C44" s="99">
        <v>6.68</v>
      </c>
      <c r="D44" s="99">
        <v>6.68</v>
      </c>
      <c r="E44" s="99">
        <v>0</v>
      </c>
      <c r="F44" s="99">
        <v>6.68</v>
      </c>
      <c r="G44" s="85">
        <v>0</v>
      </c>
    </row>
    <row r="45" ht="23.1" customHeight="1" spans="1:7">
      <c r="A45" s="100">
        <v>2210399</v>
      </c>
      <c r="B45" s="93" t="s">
        <v>115</v>
      </c>
      <c r="C45" s="101">
        <v>6.68</v>
      </c>
      <c r="D45" s="101">
        <v>6.68</v>
      </c>
      <c r="E45" s="101">
        <v>0</v>
      </c>
      <c r="F45" s="101">
        <v>6.68</v>
      </c>
      <c r="G45" s="88">
        <v>0</v>
      </c>
    </row>
    <row r="46" ht="23.1" customHeight="1" spans="1:7">
      <c r="A46" s="91">
        <v>229</v>
      </c>
      <c r="B46" s="91" t="s">
        <v>116</v>
      </c>
      <c r="C46" s="82">
        <v>10</v>
      </c>
      <c r="D46" s="82">
        <v>10</v>
      </c>
      <c r="E46" s="82">
        <v>0</v>
      </c>
      <c r="F46" s="82">
        <v>10</v>
      </c>
      <c r="G46" s="82">
        <v>0</v>
      </c>
    </row>
    <row r="47" ht="23.1" customHeight="1" spans="1:7">
      <c r="A47" s="96">
        <v>22999</v>
      </c>
      <c r="B47" s="92" t="s">
        <v>116</v>
      </c>
      <c r="C47" s="85">
        <v>10</v>
      </c>
      <c r="D47" s="85">
        <v>10</v>
      </c>
      <c r="E47" s="85">
        <v>0</v>
      </c>
      <c r="F47" s="85">
        <v>10</v>
      </c>
      <c r="G47" s="85">
        <v>0</v>
      </c>
    </row>
    <row r="48" ht="23.1" customHeight="1" spans="1:7">
      <c r="A48" s="93">
        <v>2299999</v>
      </c>
      <c r="B48" s="93" t="s">
        <v>116</v>
      </c>
      <c r="C48" s="88">
        <v>10</v>
      </c>
      <c r="D48" s="88">
        <v>10</v>
      </c>
      <c r="E48" s="88">
        <v>0</v>
      </c>
      <c r="F48" s="88">
        <v>10</v>
      </c>
      <c r="G48" s="88">
        <v>0</v>
      </c>
    </row>
    <row r="49" ht="23.1" customHeight="1" spans="1:7">
      <c r="A49" s="80" t="s">
        <v>155</v>
      </c>
      <c r="B49" s="80"/>
      <c r="C49" s="102">
        <v>4308</v>
      </c>
      <c r="D49" s="102">
        <v>4290</v>
      </c>
      <c r="E49" s="102">
        <v>1402.92</v>
      </c>
      <c r="F49" s="102">
        <v>2887.08</v>
      </c>
      <c r="G49" s="102">
        <v>18</v>
      </c>
    </row>
    <row r="50" ht="23.1" customHeight="1"/>
    <row r="51" ht="23.1" customHeight="1"/>
    <row r="52" ht="23.1" customHeight="1"/>
    <row r="53" ht="23.1" customHeight="1"/>
    <row r="54" ht="23.1" customHeight="1"/>
    <row r="55" ht="23.1" customHeight="1"/>
    <row r="56" ht="18.8" customHeight="1"/>
    <row r="57" ht="18.8" customHeight="1"/>
    <row r="58" ht="18.8" customHeight="1"/>
    <row r="59" ht="35.4" customHeight="1"/>
  </sheetData>
  <mergeCells count="4">
    <mergeCell ref="A2:G2"/>
    <mergeCell ref="A3:C3"/>
    <mergeCell ref="D4:F4"/>
    <mergeCell ref="A49:B49"/>
  </mergeCells>
  <pageMargins left="0.751388888888889" right="0.751388888888889" top="0.271527777777778" bottom="0.271527777777778" header="0" footer="0"/>
  <pageSetup paperSize="9" scale="90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5" workbookViewId="0">
      <selection activeCell="A34" sqref="$A34:$XFD34"/>
    </sheetView>
  </sheetViews>
  <sheetFormatPr defaultColWidth="10" defaultRowHeight="13.5" outlineLevelCol="4"/>
  <cols>
    <col min="1" max="1" width="12.2083333333333" customWidth="1"/>
    <col min="2" max="2" width="19.675" customWidth="1"/>
    <col min="3" max="3" width="12.6666666666667" customWidth="1"/>
    <col min="4" max="4" width="14.25" customWidth="1"/>
    <col min="5" max="5" width="15.2" customWidth="1"/>
  </cols>
  <sheetData>
    <row r="1" ht="16.55" customHeight="1" spans="1:5">
      <c r="A1" s="2"/>
      <c r="B1" s="2"/>
      <c r="C1" s="2"/>
      <c r="D1" s="2"/>
      <c r="E1" s="2"/>
    </row>
    <row r="2" ht="35.4" customHeight="1" spans="1:5">
      <c r="A2" s="35" t="s">
        <v>9</v>
      </c>
      <c r="B2" s="35"/>
      <c r="C2" s="35"/>
      <c r="D2" s="35"/>
      <c r="E2" s="35"/>
    </row>
    <row r="3" ht="25.6" customHeight="1" spans="1:5">
      <c r="A3" s="42" t="s">
        <v>17</v>
      </c>
      <c r="B3" s="42"/>
      <c r="C3" s="42"/>
      <c r="D3" s="69"/>
      <c r="E3" s="70" t="s">
        <v>18</v>
      </c>
    </row>
    <row r="4" ht="33.9" customHeight="1" spans="1:5">
      <c r="A4" s="43" t="s">
        <v>156</v>
      </c>
      <c r="B4" s="43"/>
      <c r="C4" s="43" t="s">
        <v>157</v>
      </c>
      <c r="D4" s="43"/>
      <c r="E4" s="43"/>
    </row>
    <row r="5" ht="19.9" customHeight="1" spans="1:5">
      <c r="A5" s="78" t="s">
        <v>133</v>
      </c>
      <c r="B5" s="78" t="s">
        <v>134</v>
      </c>
      <c r="C5" s="78" t="s">
        <v>76</v>
      </c>
      <c r="D5" s="78" t="s">
        <v>135</v>
      </c>
      <c r="E5" s="78" t="s">
        <v>120</v>
      </c>
    </row>
    <row r="6" ht="23.1" customHeight="1" spans="1:5">
      <c r="A6" s="71" t="s">
        <v>158</v>
      </c>
      <c r="B6" s="71" t="s">
        <v>159</v>
      </c>
      <c r="C6" s="72">
        <f>SUM(C7:C14)</f>
        <v>1384.7</v>
      </c>
      <c r="D6" s="72">
        <f>SUM(D7:D14)</f>
        <v>1384.7</v>
      </c>
      <c r="E6" s="72">
        <f>SUM(E7:E14)</f>
        <v>0</v>
      </c>
    </row>
    <row r="7" ht="23.1" customHeight="1" spans="1:5">
      <c r="A7" s="48" t="s">
        <v>160</v>
      </c>
      <c r="B7" s="48" t="s">
        <v>161</v>
      </c>
      <c r="C7" s="75">
        <v>286.32</v>
      </c>
      <c r="D7" s="75">
        <v>286.32</v>
      </c>
      <c r="E7" s="75">
        <v>0</v>
      </c>
    </row>
    <row r="8" ht="23.1" customHeight="1" spans="1:5">
      <c r="A8" s="48" t="s">
        <v>162</v>
      </c>
      <c r="B8" s="48" t="s">
        <v>163</v>
      </c>
      <c r="C8" s="75">
        <v>163.17</v>
      </c>
      <c r="D8" s="75">
        <v>163.17</v>
      </c>
      <c r="E8" s="75">
        <v>0</v>
      </c>
    </row>
    <row r="9" ht="23.1" customHeight="1" spans="1:5">
      <c r="A9" s="48" t="s">
        <v>164</v>
      </c>
      <c r="B9" s="48" t="s">
        <v>165</v>
      </c>
      <c r="C9" s="75">
        <v>211.3</v>
      </c>
      <c r="D9" s="75">
        <v>211.3</v>
      </c>
      <c r="E9" s="75">
        <v>0</v>
      </c>
    </row>
    <row r="10" ht="23.1" customHeight="1" spans="1:5">
      <c r="A10" s="48" t="s">
        <v>166</v>
      </c>
      <c r="B10" s="48" t="s">
        <v>167</v>
      </c>
      <c r="C10" s="75">
        <v>408.54</v>
      </c>
      <c r="D10" s="75">
        <v>408.54</v>
      </c>
      <c r="E10" s="75">
        <v>0</v>
      </c>
    </row>
    <row r="11" ht="23.1" customHeight="1" spans="1:5">
      <c r="A11" s="48" t="s">
        <v>168</v>
      </c>
      <c r="B11" s="48" t="s">
        <v>169</v>
      </c>
      <c r="C11" s="75">
        <v>136.83</v>
      </c>
      <c r="D11" s="75">
        <v>136.83</v>
      </c>
      <c r="E11" s="75">
        <v>0</v>
      </c>
    </row>
    <row r="12" ht="23.1" customHeight="1" spans="1:5">
      <c r="A12" s="48" t="s">
        <v>170</v>
      </c>
      <c r="B12" s="48" t="s">
        <v>171</v>
      </c>
      <c r="C12" s="75">
        <v>6.87</v>
      </c>
      <c r="D12" s="75">
        <v>6.87</v>
      </c>
      <c r="E12" s="75">
        <v>0</v>
      </c>
    </row>
    <row r="13" ht="23.1" customHeight="1" spans="1:5">
      <c r="A13" s="48" t="s">
        <v>172</v>
      </c>
      <c r="B13" s="48" t="s">
        <v>173</v>
      </c>
      <c r="C13" s="75">
        <v>58.35</v>
      </c>
      <c r="D13" s="75">
        <v>58.35</v>
      </c>
      <c r="E13" s="75">
        <v>0</v>
      </c>
    </row>
    <row r="14" ht="23.1" customHeight="1" spans="1:5">
      <c r="A14" s="48" t="s">
        <v>174</v>
      </c>
      <c r="B14" s="48" t="s">
        <v>114</v>
      </c>
      <c r="C14" s="75">
        <v>113.32</v>
      </c>
      <c r="D14" s="75">
        <v>113.32</v>
      </c>
      <c r="E14" s="75">
        <v>0</v>
      </c>
    </row>
    <row r="15" ht="23.1" customHeight="1" spans="1:5">
      <c r="A15" s="71" t="s">
        <v>175</v>
      </c>
      <c r="B15" s="71" t="s">
        <v>176</v>
      </c>
      <c r="C15" s="72">
        <v>2887.08</v>
      </c>
      <c r="D15" s="72">
        <f>SUM(D16:D34)</f>
        <v>0</v>
      </c>
      <c r="E15" s="72">
        <f>SUM(E16:E34)</f>
        <v>2887.08</v>
      </c>
    </row>
    <row r="16" ht="23.1" customHeight="1" spans="1:5">
      <c r="A16" s="48" t="s">
        <v>177</v>
      </c>
      <c r="B16" s="48" t="s">
        <v>178</v>
      </c>
      <c r="C16" s="75">
        <v>4</v>
      </c>
      <c r="D16" s="75">
        <v>0</v>
      </c>
      <c r="E16" s="75">
        <v>4</v>
      </c>
    </row>
    <row r="17" ht="23.1" customHeight="1" spans="1:5">
      <c r="A17" s="48" t="s">
        <v>179</v>
      </c>
      <c r="B17" s="48" t="s">
        <v>180</v>
      </c>
      <c r="C17" s="75">
        <v>1210.1</v>
      </c>
      <c r="D17" s="75">
        <v>0</v>
      </c>
      <c r="E17" s="75">
        <v>1210.1</v>
      </c>
    </row>
    <row r="18" ht="23.1" customHeight="1" spans="1:5">
      <c r="A18" s="48" t="s">
        <v>181</v>
      </c>
      <c r="B18" s="48" t="s">
        <v>182</v>
      </c>
      <c r="C18" s="75">
        <v>380</v>
      </c>
      <c r="D18" s="75">
        <v>0</v>
      </c>
      <c r="E18" s="75">
        <v>380</v>
      </c>
    </row>
    <row r="19" ht="23.1" customHeight="1" spans="1:5">
      <c r="A19" s="48" t="s">
        <v>183</v>
      </c>
      <c r="B19" s="48" t="s">
        <v>184</v>
      </c>
      <c r="C19" s="75">
        <v>261.98</v>
      </c>
      <c r="D19" s="75">
        <v>0</v>
      </c>
      <c r="E19" s="75">
        <v>261.98</v>
      </c>
    </row>
    <row r="20" ht="23.1" customHeight="1" spans="1:5">
      <c r="A20" s="48" t="s">
        <v>185</v>
      </c>
      <c r="B20" s="48" t="s">
        <v>186</v>
      </c>
      <c r="C20" s="75">
        <v>34</v>
      </c>
      <c r="D20" s="75">
        <v>0</v>
      </c>
      <c r="E20" s="75">
        <v>34</v>
      </c>
    </row>
    <row r="21" ht="23.1" customHeight="1" spans="1:5">
      <c r="A21" s="48" t="s">
        <v>187</v>
      </c>
      <c r="B21" s="48" t="s">
        <v>188</v>
      </c>
      <c r="C21" s="75">
        <v>16</v>
      </c>
      <c r="D21" s="75">
        <v>0</v>
      </c>
      <c r="E21" s="75">
        <v>16</v>
      </c>
    </row>
    <row r="22" ht="23.1" customHeight="1" spans="1:5">
      <c r="A22" s="48" t="s">
        <v>189</v>
      </c>
      <c r="B22" s="48" t="s">
        <v>190</v>
      </c>
      <c r="C22" s="75">
        <v>258</v>
      </c>
      <c r="D22" s="75">
        <v>0</v>
      </c>
      <c r="E22" s="75">
        <v>258</v>
      </c>
    </row>
    <row r="23" ht="23.1" customHeight="1" spans="1:5">
      <c r="A23" s="48" t="s">
        <v>191</v>
      </c>
      <c r="B23" s="48" t="s">
        <v>192</v>
      </c>
      <c r="C23" s="75">
        <v>10</v>
      </c>
      <c r="D23" s="75">
        <v>0</v>
      </c>
      <c r="E23" s="75">
        <v>10</v>
      </c>
    </row>
    <row r="24" ht="23.1" customHeight="1" spans="1:5">
      <c r="A24" s="48" t="s">
        <v>193</v>
      </c>
      <c r="B24" s="48" t="s">
        <v>194</v>
      </c>
      <c r="C24" s="75">
        <v>3</v>
      </c>
      <c r="D24" s="75">
        <v>0</v>
      </c>
      <c r="E24" s="75">
        <v>3</v>
      </c>
    </row>
    <row r="25" ht="23.1" customHeight="1" spans="1:5">
      <c r="A25" s="48" t="s">
        <v>195</v>
      </c>
      <c r="B25" s="48" t="s">
        <v>196</v>
      </c>
      <c r="C25" s="75">
        <v>60</v>
      </c>
      <c r="D25" s="75">
        <v>0</v>
      </c>
      <c r="E25" s="75">
        <v>60</v>
      </c>
    </row>
    <row r="26" ht="23.1" customHeight="1" spans="1:5">
      <c r="A26" s="48" t="s">
        <v>197</v>
      </c>
      <c r="B26" s="48" t="s">
        <v>198</v>
      </c>
      <c r="C26" s="75">
        <v>40</v>
      </c>
      <c r="D26" s="75">
        <v>0</v>
      </c>
      <c r="E26" s="75">
        <v>40</v>
      </c>
    </row>
    <row r="27" ht="23.1" customHeight="1" spans="1:5">
      <c r="A27" s="48" t="s">
        <v>199</v>
      </c>
      <c r="B27" s="48" t="s">
        <v>200</v>
      </c>
      <c r="C27" s="75">
        <v>300</v>
      </c>
      <c r="D27" s="75">
        <v>0</v>
      </c>
      <c r="E27" s="75">
        <v>300</v>
      </c>
    </row>
    <row r="28" ht="23.1" customHeight="1" spans="1:5">
      <c r="A28" s="48" t="s">
        <v>201</v>
      </c>
      <c r="B28" s="48" t="s">
        <v>202</v>
      </c>
      <c r="C28" s="75">
        <v>12</v>
      </c>
      <c r="D28" s="75">
        <v>0</v>
      </c>
      <c r="E28" s="75">
        <v>12</v>
      </c>
    </row>
    <row r="29" ht="23.1" customHeight="1" spans="1:5">
      <c r="A29" s="48" t="s">
        <v>203</v>
      </c>
      <c r="B29" s="48" t="s">
        <v>204</v>
      </c>
      <c r="C29" s="75">
        <v>190</v>
      </c>
      <c r="D29" s="75">
        <v>0</v>
      </c>
      <c r="E29" s="75">
        <v>190</v>
      </c>
    </row>
    <row r="30" ht="23.1" customHeight="1" spans="1:5">
      <c r="A30" s="48" t="s">
        <v>205</v>
      </c>
      <c r="B30" s="48" t="s">
        <v>206</v>
      </c>
      <c r="C30" s="75">
        <v>40</v>
      </c>
      <c r="D30" s="75">
        <v>0</v>
      </c>
      <c r="E30" s="75">
        <v>40</v>
      </c>
    </row>
    <row r="31" ht="23.1" customHeight="1" spans="1:5">
      <c r="A31" s="48" t="s">
        <v>207</v>
      </c>
      <c r="B31" s="48" t="s">
        <v>208</v>
      </c>
      <c r="C31" s="75">
        <v>8</v>
      </c>
      <c r="D31" s="75">
        <v>0</v>
      </c>
      <c r="E31" s="75">
        <v>8</v>
      </c>
    </row>
    <row r="32" ht="23.1" customHeight="1" spans="1:5">
      <c r="A32" s="48" t="s">
        <v>209</v>
      </c>
      <c r="B32" s="48" t="s">
        <v>210</v>
      </c>
      <c r="C32" s="75">
        <v>5</v>
      </c>
      <c r="D32" s="75">
        <v>0</v>
      </c>
      <c r="E32" s="75">
        <v>5</v>
      </c>
    </row>
    <row r="33" ht="23.1" customHeight="1" spans="1:5">
      <c r="A33" s="48" t="s">
        <v>211</v>
      </c>
      <c r="B33" s="48" t="s">
        <v>212</v>
      </c>
      <c r="C33" s="75">
        <v>35</v>
      </c>
      <c r="D33" s="75">
        <v>0</v>
      </c>
      <c r="E33" s="75">
        <v>35</v>
      </c>
    </row>
    <row r="34" ht="23.1" customHeight="1" spans="1:5">
      <c r="A34" s="48" t="s">
        <v>213</v>
      </c>
      <c r="B34" s="48" t="s">
        <v>214</v>
      </c>
      <c r="C34" s="75">
        <v>20</v>
      </c>
      <c r="D34" s="75">
        <v>0</v>
      </c>
      <c r="E34" s="75">
        <v>20</v>
      </c>
    </row>
    <row r="35" ht="23.1" customHeight="1" spans="1:5">
      <c r="A35" s="71" t="s">
        <v>215</v>
      </c>
      <c r="B35" s="71" t="s">
        <v>216</v>
      </c>
      <c r="C35" s="72">
        <f>SUM(C36:C36)</f>
        <v>18.22</v>
      </c>
      <c r="D35" s="72">
        <f>SUM(D36:D36)</f>
        <v>18.22</v>
      </c>
      <c r="E35" s="72">
        <f>SUM(E36:E36)</f>
        <v>0</v>
      </c>
    </row>
    <row r="36" ht="23.1" customHeight="1" spans="1:5">
      <c r="A36" s="48" t="s">
        <v>217</v>
      </c>
      <c r="B36" s="48" t="s">
        <v>218</v>
      </c>
      <c r="C36" s="75">
        <v>18.22</v>
      </c>
      <c r="D36" s="75">
        <v>18.22</v>
      </c>
      <c r="E36" s="75">
        <v>0</v>
      </c>
    </row>
    <row r="37" ht="23.1" customHeight="1" spans="1:5">
      <c r="A37" s="43" t="s">
        <v>219</v>
      </c>
      <c r="B37" s="43"/>
      <c r="C37" s="79">
        <f>SUM(D37:E37)</f>
        <v>4290</v>
      </c>
      <c r="D37" s="79">
        <f>D6+D15+D35</f>
        <v>1402.92</v>
      </c>
      <c r="E37" s="79">
        <f>E6+E15+E35</f>
        <v>2887.08</v>
      </c>
    </row>
    <row r="38" ht="23.1" customHeight="1"/>
    <row r="39" ht="19.9" customHeight="1"/>
  </sheetData>
  <mergeCells count="5">
    <mergeCell ref="A2:E2"/>
    <mergeCell ref="A3:C3"/>
    <mergeCell ref="A4:B4"/>
    <mergeCell ref="C4:E4"/>
    <mergeCell ref="A37:B37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B37" sqref="B37"/>
    </sheetView>
  </sheetViews>
  <sheetFormatPr defaultColWidth="10" defaultRowHeight="13.5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7.3" customHeight="1" spans="1:8">
      <c r="A1" s="2"/>
      <c r="B1" s="2"/>
      <c r="C1" s="2"/>
      <c r="D1" s="2"/>
      <c r="E1" s="2"/>
      <c r="F1" s="2"/>
      <c r="G1" s="2"/>
      <c r="H1" s="2"/>
    </row>
    <row r="2" ht="33.9" customHeight="1" spans="1:8">
      <c r="A2" s="35" t="s">
        <v>10</v>
      </c>
      <c r="B2" s="35"/>
      <c r="C2" s="35"/>
      <c r="D2" s="35"/>
      <c r="E2" s="35"/>
      <c r="F2" s="35"/>
      <c r="G2" s="35"/>
      <c r="H2" s="35"/>
    </row>
    <row r="3" ht="21.1" customHeight="1" spans="1:8">
      <c r="A3" s="42" t="s">
        <v>17</v>
      </c>
      <c r="B3" s="42"/>
      <c r="C3" s="42"/>
      <c r="D3" s="42"/>
      <c r="E3" s="42"/>
      <c r="F3" s="42"/>
      <c r="G3" s="42"/>
      <c r="H3" s="42"/>
    </row>
    <row r="4" ht="13.55" customHeight="1" spans="1:8">
      <c r="A4" s="2"/>
      <c r="B4" s="2"/>
      <c r="C4" s="40" t="s">
        <v>18</v>
      </c>
      <c r="D4" s="40"/>
      <c r="E4" s="40"/>
      <c r="F4" s="40"/>
      <c r="G4" s="40"/>
      <c r="H4" s="40"/>
    </row>
    <row r="5" ht="27.85" customHeight="1" spans="1:8">
      <c r="A5" s="43" t="s">
        <v>70</v>
      </c>
      <c r="B5" s="43"/>
      <c r="C5" s="43" t="s">
        <v>220</v>
      </c>
      <c r="D5" s="43"/>
      <c r="E5" s="43"/>
      <c r="F5" s="43"/>
      <c r="G5" s="43"/>
      <c r="H5" s="43"/>
    </row>
    <row r="6" ht="26.35" customHeight="1" spans="1:8">
      <c r="A6" s="43" t="s">
        <v>221</v>
      </c>
      <c r="B6" s="43" t="s">
        <v>222</v>
      </c>
      <c r="C6" s="43" t="s">
        <v>223</v>
      </c>
      <c r="D6" s="43" t="s">
        <v>224</v>
      </c>
      <c r="E6" s="43" t="s">
        <v>225</v>
      </c>
      <c r="F6" s="43"/>
      <c r="G6" s="43"/>
      <c r="H6" s="43" t="s">
        <v>194</v>
      </c>
    </row>
    <row r="7" ht="26.35" customHeight="1" spans="1:8">
      <c r="A7" s="43"/>
      <c r="B7" s="43"/>
      <c r="C7" s="43"/>
      <c r="D7" s="43"/>
      <c r="E7" s="43" t="s">
        <v>85</v>
      </c>
      <c r="F7" s="43" t="s">
        <v>226</v>
      </c>
      <c r="G7" s="43" t="s">
        <v>227</v>
      </c>
      <c r="H7" s="43"/>
    </row>
    <row r="8" ht="22.75" customHeight="1" spans="1:8">
      <c r="A8" s="46" t="s">
        <v>228</v>
      </c>
      <c r="B8" s="46"/>
      <c r="C8" s="45">
        <v>7</v>
      </c>
      <c r="D8" s="45"/>
      <c r="E8" s="45">
        <v>4</v>
      </c>
      <c r="F8" s="45"/>
      <c r="G8" s="45">
        <v>4</v>
      </c>
      <c r="H8" s="45">
        <v>3</v>
      </c>
    </row>
    <row r="9" ht="22.75" customHeight="1" spans="1:8">
      <c r="A9" s="47" t="s">
        <v>123</v>
      </c>
      <c r="B9" s="47" t="s">
        <v>124</v>
      </c>
      <c r="C9" s="49">
        <v>7</v>
      </c>
      <c r="D9" s="76"/>
      <c r="E9" s="77">
        <v>4</v>
      </c>
      <c r="F9" s="76"/>
      <c r="G9" s="76">
        <v>4</v>
      </c>
      <c r="H9" s="76">
        <v>3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J38" sqref="J38"/>
    </sheetView>
  </sheetViews>
  <sheetFormatPr defaultColWidth="10" defaultRowHeight="13.5" outlineLevelCol="4"/>
  <cols>
    <col min="1" max="1" width="12.2083333333333" customWidth="1"/>
    <col min="2" max="2" width="18.45" customWidth="1"/>
    <col min="3" max="3" width="12.6666666666667" customWidth="1"/>
    <col min="4" max="4" width="13.4833333333333" customWidth="1"/>
    <col min="5" max="5" width="12.625" customWidth="1"/>
    <col min="6" max="6" width="9.76666666666667" customWidth="1"/>
  </cols>
  <sheetData>
    <row r="1" ht="18.05" customHeight="1" spans="1:5">
      <c r="A1" s="2"/>
      <c r="B1" s="2"/>
      <c r="C1" s="2"/>
      <c r="D1" s="2"/>
      <c r="E1" s="2"/>
    </row>
    <row r="2" ht="30.9" customHeight="1" spans="1:5">
      <c r="A2" s="35" t="s">
        <v>11</v>
      </c>
      <c r="B2" s="35"/>
      <c r="C2" s="35"/>
      <c r="D2" s="35"/>
      <c r="E2" s="35"/>
    </row>
    <row r="3" ht="25.6" customHeight="1" spans="1:5">
      <c r="A3" s="42" t="s">
        <v>17</v>
      </c>
      <c r="B3" s="42"/>
      <c r="C3" s="42"/>
      <c r="D3" s="69"/>
      <c r="E3" s="70" t="s">
        <v>18</v>
      </c>
    </row>
    <row r="4" ht="19.9" customHeight="1" spans="1:5">
      <c r="A4" s="44" t="s">
        <v>133</v>
      </c>
      <c r="B4" s="44" t="s">
        <v>134</v>
      </c>
      <c r="C4" s="43" t="s">
        <v>229</v>
      </c>
      <c r="D4" s="43"/>
      <c r="E4" s="43"/>
    </row>
    <row r="5" ht="19.9" customHeight="1" spans="1:5">
      <c r="A5" s="44"/>
      <c r="B5" s="44"/>
      <c r="C5" s="44" t="s">
        <v>76</v>
      </c>
      <c r="D5" s="44" t="s">
        <v>117</v>
      </c>
      <c r="E5" s="44" t="s">
        <v>118</v>
      </c>
    </row>
    <row r="6" ht="23.1" customHeight="1" spans="1:5">
      <c r="A6" s="71"/>
      <c r="B6" s="71"/>
      <c r="C6" s="72">
        <v>0</v>
      </c>
      <c r="D6" s="72">
        <v>0</v>
      </c>
      <c r="E6" s="72">
        <v>0</v>
      </c>
    </row>
    <row r="7" ht="23.1" customHeight="1" spans="1:5">
      <c r="A7" s="73"/>
      <c r="B7" s="73"/>
      <c r="C7" s="74">
        <v>0</v>
      </c>
      <c r="D7" s="74">
        <v>0</v>
      </c>
      <c r="E7" s="74">
        <v>0</v>
      </c>
    </row>
    <row r="8" ht="23.1" customHeight="1" spans="1:5">
      <c r="A8" s="48"/>
      <c r="B8" s="48"/>
      <c r="C8" s="75">
        <v>0</v>
      </c>
      <c r="D8" s="75">
        <v>0</v>
      </c>
      <c r="E8" s="75">
        <v>0</v>
      </c>
    </row>
    <row r="9" ht="24.1" customHeight="1" spans="1:5">
      <c r="A9" s="43" t="s">
        <v>155</v>
      </c>
      <c r="B9" s="43"/>
      <c r="C9" s="44">
        <v>0</v>
      </c>
      <c r="D9" s="44"/>
      <c r="E9" s="44"/>
    </row>
  </sheetData>
  <mergeCells count="6">
    <mergeCell ref="A2:E2"/>
    <mergeCell ref="A3:C3"/>
    <mergeCell ref="C4:E4"/>
    <mergeCell ref="A9:B9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浮世千寻沫</cp:lastModifiedBy>
  <dcterms:created xsi:type="dcterms:W3CDTF">2023-04-03T06:48:00Z</dcterms:created>
  <dcterms:modified xsi:type="dcterms:W3CDTF">2024-06-18T08:14:26Z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F6ED6C0D8A1743C8B2D73E9B631F8B4D_12</vt:lpwstr>
  </property>
  <property fmtid="{D5CDD505-2E9C-101B-9397-08002B2CF9AE}" pid="3" name="KSOProductBuildVer">
    <vt:lpwstr>2052-12.1.0.16929</vt:lpwstr>
  </property>
</Properties>
</file>