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1" activeTab="11"/>
  </bookViews>
  <sheets>
    <sheet name="目录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总体情况表" sheetId="5" r:id="rId5"/>
    <sheet name="一般公共预算支出表" sheetId="6" r:id="rId6"/>
    <sheet name="一般公共预算基本支出表" sheetId="7" r:id="rId7"/>
    <sheet name="一般公共预算“三公”经费支出表" sheetId="8" r:id="rId8"/>
    <sheet name="政府性基金预算支出情况表" sheetId="9" r:id="rId9"/>
    <sheet name="项目支出预算表" sheetId="10" r:id="rId10"/>
    <sheet name="政府采购预算表" sheetId="11" r:id="rId11"/>
    <sheet name="政府购买服务支出预算表" sheetId="12" r:id="rId12"/>
    <sheet name="项目支出绩效目标表" sheetId="13" r:id="rId13"/>
    <sheet name="部门(单位)整体绩效目标申报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<sst xmlns="http://schemas.openxmlformats.org/spreadsheetml/2006/main" count="795" uniqueCount="438">
  <si>
    <t>部门预算表目录</t>
  </si>
  <si>
    <t>序号</t>
  </si>
  <si>
    <t>名称</t>
  </si>
  <si>
    <t>备注</t>
  </si>
  <si>
    <t>部门收支总体情况表</t>
  </si>
  <si>
    <t>部门收入总体情况表</t>
  </si>
  <si>
    <t>部门支出总体情况表</t>
  </si>
  <si>
    <t>财政拨款收支总体情况表</t>
  </si>
  <si>
    <t>一般公共预算支出表</t>
  </si>
  <si>
    <t>一般公共预算基本支出表</t>
  </si>
  <si>
    <t>一般公共预算“三公”经费支出表</t>
  </si>
  <si>
    <t>政府性基金预算支出情况表</t>
  </si>
  <si>
    <t>项目支出预算表</t>
  </si>
  <si>
    <t>政府采购预算表</t>
  </si>
  <si>
    <t>政府购买服务支出预算表</t>
  </si>
  <si>
    <t>项目支出绩效目标表</t>
  </si>
  <si>
    <t>部门(单位)整体绩效目标申报表</t>
  </si>
  <si>
    <t>单位：304001_新邵县陈家坊镇人民政府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</si>
  <si>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</si>
  <si>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</si>
  <si>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</si>
  <si>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</si>
  <si>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</si>
  <si>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</si>
  <si>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</si>
  <si>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</si>
  <si>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</si>
  <si>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</si>
  <si>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</si>
  <si>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</si>
  <si>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</si>
  <si>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</si>
  <si>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</si>
  <si>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</si>
  <si>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</si>
  <si>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</si>
  <si>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</si>
  <si>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</si>
  <si>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</si>
  <si>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</si>
  <si>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</si>
  <si>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</si>
  <si>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</si>
  <si>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</si>
  <si>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</si>
  <si>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</si>
  <si>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</si>
  <si>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</si>
  <si>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</si>
  <si>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</si>
  <si>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</si>
  <si>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</si>
  <si>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</si>
  <si>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</si>
  <si>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</si>
  <si>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</si>
  <si>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</si>
  <si>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</si>
  <si>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</si>
  <si>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</si>
  <si>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</si>
  <si>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</si>
  <si>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</si>
  <si>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</si>
  <si>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</si>
  <si>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</si>
  <si>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</si>
  <si>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</si>
  <si>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</si>
  <si>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</si>
  <si>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</si>
  <si>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科目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</si>
  <si>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</si>
  <si>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</si>
  <si>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</si>
  <si>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</si>
  <si>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</si>
  <si>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</si>
  <si>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</si>
  <si>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</si>
  <si>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</si>
  <si>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</si>
  <si>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</si>
  <si>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</si>
  <si>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</si>
  <si>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</si>
  <si>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</si>
  <si>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</si>
  <si>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</si>
  <si>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304001_新邵县陈家坊镇人民政府</t>
  </si>
  <si>
    <t>304001</t>
  </si>
  <si>
    <t>新邵县陈家坊镇人民政府</t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</si>
  <si>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人大会议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</si>
  <si>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行政运行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</si>
  <si>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信访事务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</si>
  <si>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其他宣传事务支出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</si>
  <si>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机关事业单位基本养老保险缴费支出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</si>
  <si>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财政对失业保险基金的补助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</si>
  <si>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财政对工伤保险基金的补助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</si>
  <si>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重大公共卫生服务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</si>
  <si>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行政单位医疗</t>
    </r>
  </si>
  <si>
    <t>城乡社区规划与管理</t>
  </si>
  <si>
    <t>小城镇基础设施建设</t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</si>
  <si>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城乡社区环境卫生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</si>
  <si>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对村级公益事业建设的补助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</si>
  <si>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其他农村综合改革支出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</si>
  <si>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其他农林水支出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</si>
  <si>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公路建设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</si>
  <si>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公路养护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</si>
  <si>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其他交通运输支出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</si>
  <si>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其他自然资源事务支出</t>
    </r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</si>
  <si>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其他消防救援事务支出</t>
    </r>
  </si>
  <si>
    <t>住房公积金</t>
  </si>
  <si>
    <r>
      <rPr>
        <sz val="9"/>
        <rFont val="SimSun"/>
        <charset val="134"/>
      </rPr>
      <t xml:space="preserve">  </t>
    </r>
    <r>
      <rPr>
        <sz val="9"/>
        <color indexed="8"/>
        <rFont val="宋体"/>
        <charset val="134"/>
      </rPr>
      <t>其他支出</t>
    </r>
  </si>
  <si>
    <t>基本支出</t>
  </si>
  <si>
    <t>项目支出</t>
  </si>
  <si>
    <t>人员类</t>
  </si>
  <si>
    <t>公用经费</t>
  </si>
  <si>
    <t>其他运转类</t>
  </si>
  <si>
    <t>特定目标类</t>
  </si>
  <si>
    <t>人大会议</t>
  </si>
  <si>
    <t>行政运行</t>
  </si>
  <si>
    <t>信访事务</t>
  </si>
  <si>
    <t>其他宣传事务支出</t>
  </si>
  <si>
    <t>机关事业单位基本养老保险缴费支出</t>
  </si>
  <si>
    <t>财政对失业保险基金的补助</t>
  </si>
  <si>
    <t>财政对工伤保险基金的补助</t>
  </si>
  <si>
    <t>重大公共卫生服务</t>
  </si>
  <si>
    <t>行政单位医疗</t>
  </si>
  <si>
    <t>城乡社区环境卫生</t>
  </si>
  <si>
    <t>对村级公益事业建设的补助</t>
  </si>
  <si>
    <t>其他农村综合改革支出</t>
  </si>
  <si>
    <t>其他农林水支出</t>
  </si>
  <si>
    <t>公路建设</t>
  </si>
  <si>
    <t>304002</t>
  </si>
  <si>
    <t>公路养护</t>
  </si>
  <si>
    <t>304003</t>
  </si>
  <si>
    <t>其他交通运输支出</t>
  </si>
  <si>
    <t>304004</t>
  </si>
  <si>
    <t>其他自然资源事务支出</t>
  </si>
  <si>
    <t>304005</t>
  </si>
  <si>
    <t>其他消防救援事务支出</t>
  </si>
  <si>
    <t>304006</t>
  </si>
  <si>
    <t>304007</t>
  </si>
  <si>
    <t>其他支出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</si>
  <si>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</si>
  <si>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</si>
  <si>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</si>
  <si>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</si>
  <si>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</si>
  <si>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</si>
  <si>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</si>
  <si>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</si>
  <si>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科目编码</t>
  </si>
  <si>
    <t>科目名称</t>
  </si>
  <si>
    <t>人员经费</t>
  </si>
  <si>
    <t>一般公共服务支出</t>
  </si>
  <si>
    <t>人大事务</t>
  </si>
  <si>
    <t>政府办公厅（室）及相关机构事务</t>
  </si>
  <si>
    <t>宣传事务</t>
  </si>
  <si>
    <t>社会保障和就业支出</t>
  </si>
  <si>
    <t>行政事业单位养老支出</t>
  </si>
  <si>
    <t>财政对其他社会保险基金的补助</t>
  </si>
  <si>
    <t>卫生健康支出</t>
  </si>
  <si>
    <t>公共卫生</t>
  </si>
  <si>
    <t>行政事业单位医疗</t>
  </si>
  <si>
    <t>城乡社区支出</t>
  </si>
  <si>
    <t>城乡社区公共设施</t>
  </si>
  <si>
    <t>农林水支出</t>
  </si>
  <si>
    <t>农村综合改革</t>
  </si>
  <si>
    <t>交通运输支出</t>
  </si>
  <si>
    <t>公路水路运输</t>
  </si>
  <si>
    <t>自然资源海洋气象等支出</t>
  </si>
  <si>
    <t>自然资源事务</t>
  </si>
  <si>
    <t>灾害防治及应急管理支出</t>
  </si>
  <si>
    <t>消防救援事务</t>
  </si>
  <si>
    <t>住房保障支出</t>
  </si>
  <si>
    <t>住房改革支出</t>
  </si>
  <si>
    <t>合计：</t>
  </si>
  <si>
    <t>部门预算支出经济分类科目</t>
  </si>
  <si>
    <t>本年一般公共预算基本支出</t>
  </si>
  <si>
    <t>工资福利支出</t>
  </si>
  <si>
    <t>津贴补贴</t>
  </si>
  <si>
    <t>绩效工资</t>
  </si>
  <si>
    <t>奖金</t>
  </si>
  <si>
    <t>基本工资</t>
  </si>
  <si>
    <t>机关事业单位基本养老保险缴费</t>
  </si>
  <si>
    <t>其他社会保障缴费</t>
  </si>
  <si>
    <t>职工基本医疗保险缴费</t>
  </si>
  <si>
    <t>对个人和家庭的补助</t>
  </si>
  <si>
    <t>生活补助</t>
  </si>
  <si>
    <t>救济费</t>
  </si>
  <si>
    <t>其他对个人和家庭的补助</t>
  </si>
  <si>
    <t>商品和服务支出</t>
  </si>
  <si>
    <t>工会经费</t>
  </si>
  <si>
    <t>公务接待费</t>
  </si>
  <si>
    <t>办公费</t>
  </si>
  <si>
    <t>印刷费</t>
  </si>
  <si>
    <t>邮电费</t>
  </si>
  <si>
    <t>租赁费</t>
  </si>
  <si>
    <t>培训费</t>
  </si>
  <si>
    <t>其他商品和服务支出</t>
  </si>
  <si>
    <t>其他交通费用</t>
  </si>
  <si>
    <t>差旅费</t>
  </si>
  <si>
    <t>会议费</t>
  </si>
  <si>
    <t>公务用车运行维护费</t>
  </si>
  <si>
    <t>劳务费</t>
  </si>
  <si>
    <t>维修（护）费</t>
  </si>
  <si>
    <t>电费</t>
  </si>
  <si>
    <t>咨询费</t>
  </si>
  <si>
    <t>水费</t>
  </si>
  <si>
    <t>福利费</t>
  </si>
  <si>
    <t>资本性支出</t>
  </si>
  <si>
    <t>基础设施建设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</si>
  <si>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</si>
  <si>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</si>
  <si>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</si>
  <si>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</si>
  <si>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</si>
  <si>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</si>
  <si>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</si>
  <si>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</si>
  <si>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304_新邵县陈家坊镇人民政府</t>
  </si>
  <si>
    <t xml:space="preserve">  304001</t>
  </si>
  <si>
    <t xml:space="preserve">  新邵县陈家坊镇人民政府</t>
  </si>
  <si>
    <t>本年政府性基金预算支出</t>
  </si>
  <si>
    <t>类型</t>
  </si>
  <si>
    <t>项目名称</t>
  </si>
  <si>
    <t>项目单位(部门)</t>
  </si>
  <si>
    <t>本年拨款</t>
  </si>
  <si>
    <t>财政拨款结转</t>
  </si>
  <si>
    <t>政府性基金预算</t>
  </si>
  <si>
    <t>国有资本经营预算</t>
  </si>
  <si>
    <t>财政专户预算</t>
  </si>
  <si>
    <t>单位资金预算</t>
  </si>
  <si>
    <t>一般公共预算</t>
  </si>
  <si>
    <t>经费拨款</t>
  </si>
  <si>
    <t>纳入一般公共预算管理的非税收入拨款</t>
  </si>
  <si>
    <t xml:space="preserve">  304001_新邵县陈家坊镇人民政府</t>
  </si>
  <si>
    <t xml:space="preserve">   人员类</t>
  </si>
  <si>
    <t>工资性支出</t>
  </si>
  <si>
    <t>对个人和家庭补助</t>
  </si>
  <si>
    <t>社会保险缴费</t>
  </si>
  <si>
    <t xml:space="preserve">   公用经费</t>
  </si>
  <si>
    <t xml:space="preserve"> </t>
  </si>
  <si>
    <t>金额单位：万元</t>
  </si>
  <si>
    <t>功能科目</t>
  </si>
  <si>
    <t>单位代码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</si>
  <si>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</si>
  <si>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</si>
  <si>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</si>
  <si>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</si>
  <si>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</si>
  <si>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</si>
  <si>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</si>
  <si>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</si>
  <si>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</si>
  <si>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</si>
  <si>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</si>
  <si>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</si>
  <si>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</si>
  <si>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</si>
  <si>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</si>
  <si>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</si>
  <si>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</si>
  <si>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</si>
  <si>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</si>
  <si>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</si>
  <si>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</si>
  <si>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陈家坊镇人民政府</t>
  </si>
  <si>
    <t>工程类</t>
  </si>
  <si>
    <t>办公自动化设备</t>
  </si>
  <si>
    <t>公车</t>
  </si>
  <si>
    <t>物资</t>
  </si>
  <si>
    <t>电器设备</t>
  </si>
  <si>
    <t>服务类</t>
  </si>
  <si>
    <t>专用材料</t>
  </si>
  <si>
    <t>建筑、装饰材料</t>
  </si>
  <si>
    <t>家具</t>
  </si>
  <si>
    <t>办公消耗用品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</si>
  <si>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</si>
  <si>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</si>
  <si>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</si>
  <si>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</si>
  <si>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</si>
  <si>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</si>
  <si>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</si>
  <si>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</si>
  <si>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</si>
  <si>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</si>
  <si>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</si>
  <si>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</si>
  <si>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</si>
  <si>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</si>
  <si>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</si>
  <si>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>财政专户管理资金</t>
  </si>
  <si>
    <t>法律援助规划和政策研究、咨询及宣传服务</t>
  </si>
  <si>
    <t>政府法律顾问</t>
  </si>
  <si>
    <t>公共项目规划、设计、可行性研究等专家评审服务</t>
  </si>
  <si>
    <t>政府项目可行性研究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</si>
  <si>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</si>
  <si>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</si>
  <si>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</si>
  <si>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</si>
  <si>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</si>
  <si>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</si>
  <si>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</si>
  <si>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</si>
  <si>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</si>
  <si>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</si>
  <si>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</si>
  <si>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</si>
  <si>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</si>
  <si>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</si>
  <si>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</si>
  <si>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</si>
  <si>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</si>
  <si>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</si>
  <si>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</si>
  <si>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指标解释</t>
  </si>
  <si>
    <t>评（扣）分标准</t>
  </si>
  <si>
    <t>1、宣传和贯彻执行党的路线方针政策和法律法规；制定地方经济社会发展规划和年度计划并组织实施；坚持依法行政，推进民主政治，加强基层政权建设；做好农业、农村、农民和社区工作。
2、落实基层管党治党工作责任制，加强党员队伍的思想建设、组织建设、作风建设、制度建设和党风廉政建设；做好党员管理、发展工作，改善党员队伍结构，提高党员素质；加强党对意识形态和统一战线工作的领导；指导工会、共青团、妇联等群团工作。
3、规范经济管理，组织指导经济发展和经济结构调整；加强综合生产能力建设；健全社会化服务体系，完善产业支持保护体系，推进产业现代化；着力提升经济发展的质量和水平，发展壮大村级集体经济，增加村（居）民收入，不断提高人民生活水平。
4、加强社会管理和基础设施建设，创造良好环境。推进政务、村（居）务公开；抓好卫生健康、人口计划生育工作，保障妇女儿童合法权益；加强自然资源管理、生态环境保护和修复等工作；加强人民武装、民族宗教等工作；强化安全生产和公共安全，组织抢险救灾、优抚救助，及时上报和处置重大社情、疫情、险情等，保护人民群众的生命财产安全。
5、发展公益事业，强化公共服务。搞好公共设施建设，开展就业和社会保障服务，着力解决群众生产生活中的问题；发展科教文卫事业，促进精神文明建设；制订公共服务事项目录清单，加强公共服务体系建设。
6、加强综合治理，维护社会稳定。调解民事纠纷、化解社会矛盾，接待上访群众，处理群体性突发事件，保证社会公正，维护社会秩序和社会稳定。指导村（居）民自治，推动基层社会建设，促进社会组织健康发展，增强社会自治功能。
7、按照管理权限，负责机关和事业单位工作人员的教育、培养、选拔和监督工作。协助管理好派驻单位人员。
8、依法依规承担下放的经济社会管理权限和行政执法事项。
9、行使《中华人民共和国地方各级人民代表大会和地方各级人民政府组织法》等法律法规赋予的职权。
10、完成县委、县政府交办的其他事项。</t>
  </si>
  <si>
    <t>产出指标</t>
  </si>
  <si>
    <t>数量指标</t>
  </si>
  <si>
    <t>环境卫生志愿服务队开展活动数</t>
  </si>
  <si>
    <t>　-</t>
  </si>
  <si>
    <r>
      <rPr>
        <sz val="7"/>
        <rFont val="SimSun"/>
        <charset val="134"/>
      </rPr>
      <t>　</t>
    </r>
    <r>
      <rPr>
        <sz val="9"/>
        <color indexed="8"/>
        <rFont val="宋体"/>
        <charset val="134"/>
      </rPr>
      <t>次</t>
    </r>
  </si>
  <si>
    <t>开展活动大于等于52次</t>
  </si>
  <si>
    <t>开展52次及以上为满分，每少2次扣0.5分</t>
  </si>
  <si>
    <t>党建活动开展次数</t>
  </si>
  <si>
    <t>开展活动大于等于12次</t>
  </si>
  <si>
    <t>开展12次及以上为满分，每少2次扣0.5分</t>
  </si>
  <si>
    <t>发展党员数量</t>
  </si>
  <si>
    <r>
      <rPr>
        <sz val="7"/>
        <rFont val="SimSun"/>
        <charset val="134"/>
      </rPr>
      <t>　</t>
    </r>
    <r>
      <rPr>
        <sz val="9"/>
        <color indexed="8"/>
        <rFont val="宋体"/>
        <charset val="134"/>
      </rPr>
      <t>人</t>
    </r>
  </si>
  <si>
    <t>发展党员8人</t>
  </si>
  <si>
    <t>发展党员15人为满分，每少一人扣0.5分</t>
  </si>
  <si>
    <t>评选星级平安家庭</t>
  </si>
  <si>
    <r>
      <rPr>
        <sz val="7"/>
        <rFont val="SimSun"/>
        <charset val="134"/>
      </rPr>
      <t>　</t>
    </r>
    <r>
      <rPr>
        <sz val="9"/>
        <color indexed="8"/>
        <rFont val="宋体"/>
        <charset val="134"/>
      </rPr>
      <t>户</t>
    </r>
  </si>
  <si>
    <t>评选星级平安家庭50户</t>
  </si>
  <si>
    <t>评选星级平安家庭55户及以上为满分，每少5户扣0.5分</t>
  </si>
  <si>
    <t>走访电话用户</t>
  </si>
  <si>
    <r>
      <rPr>
        <sz val="7"/>
        <rFont val="SimSun"/>
        <charset val="134"/>
      </rPr>
      <t>　</t>
    </r>
    <r>
      <rPr>
        <sz val="9"/>
        <color indexed="8"/>
        <rFont val="宋体"/>
        <charset val="134"/>
      </rPr>
      <t>≥</t>
    </r>
  </si>
  <si>
    <r>
      <rPr>
        <sz val="7"/>
        <rFont val="SimSun"/>
        <charset val="134"/>
      </rPr>
      <t>　</t>
    </r>
    <r>
      <rPr>
        <sz val="9"/>
        <color indexed="8"/>
        <rFont val="宋体"/>
        <charset val="134"/>
      </rPr>
      <t>名</t>
    </r>
  </si>
  <si>
    <t>走访电话用户大于等于3800名</t>
  </si>
  <si>
    <t>走访电话用户3800名及以上为满分，每少100户扣0.5分</t>
  </si>
  <si>
    <t>开展矛盾纠纷排查</t>
  </si>
  <si>
    <t>-</t>
  </si>
  <si>
    <t>次</t>
  </si>
  <si>
    <t>开展矛盾纠纷排查12次</t>
  </si>
  <si>
    <t>开展矛盾纠纷排查12次为满分，每少2次扣0.5分</t>
  </si>
  <si>
    <t>就业现场招聘会</t>
  </si>
  <si>
    <t>就业现场招聘会2次</t>
  </si>
  <si>
    <t>就业现场招聘会2次为满分，每少一次扣1分</t>
  </si>
  <si>
    <t>巡逻队员</t>
  </si>
  <si>
    <t>名</t>
  </si>
  <si>
    <t>巡逻队员380名</t>
  </si>
  <si>
    <t>巡逻队员380名，每少10人扣0.1分</t>
  </si>
  <si>
    <t>环境卫生检查次数</t>
  </si>
  <si>
    <t>≥</t>
  </si>
  <si>
    <t>环境卫生检查次数12次</t>
  </si>
  <si>
    <t>环境卫生检查次数12次为满分，每少1次扣0.5分</t>
  </si>
  <si>
    <t>宣传政策文件次数</t>
  </si>
  <si>
    <t>宣传政策文件次数12次</t>
  </si>
  <si>
    <t>宣传政策文件次数12次为满分，每少1次扣0.5分</t>
  </si>
  <si>
    <t xml:space="preserve"> 质量指标</t>
  </si>
  <si>
    <t>农村生活垃圾无害化处理率</t>
  </si>
  <si>
    <t>%</t>
  </si>
  <si>
    <t>农村生活垃圾无害化处理率大于等于98%</t>
  </si>
  <si>
    <t>农村生活垃圾无害化处理率大于等于98%为满分</t>
  </si>
  <si>
    <t>公共文化设施建设达标率</t>
  </si>
  <si>
    <t>=</t>
  </si>
  <si>
    <t>公共文化设施建设达标率达标</t>
  </si>
  <si>
    <t>公共文化设施建设达标率达标为满分</t>
  </si>
  <si>
    <t>年生活垃圾定点存放清运率</t>
  </si>
  <si>
    <t>年生活垃圾定点存放清运率达标</t>
  </si>
  <si>
    <t>年生活垃圾定点存放清运率达标为满分</t>
  </si>
  <si>
    <t>走访收集意见建议解决率</t>
  </si>
  <si>
    <t>走访收集意见建议解决率大于等于98%</t>
  </si>
  <si>
    <t>走访收集意见建议解决率时率98%及以上为满分，每少5%扣0.1分</t>
  </si>
  <si>
    <t>矛盾纠纷调处率</t>
  </si>
  <si>
    <t>矛盾纠纷调处率大于等于98%</t>
  </si>
  <si>
    <t>矛盾纠纷调处率大于等于98%为满分，每少10%扣0.5分</t>
  </si>
  <si>
    <t>信访突出问题办结率</t>
  </si>
  <si>
    <t>信访突出问题办结率大于等于99%</t>
  </si>
  <si>
    <t>信访突出问题办结率98%及以上为满分，每少5%扣0.1分</t>
  </si>
  <si>
    <t>违法用地整治率</t>
  </si>
  <si>
    <t>违法用地整治率大于等于96%</t>
  </si>
  <si>
    <t>违法用地整治率96%及以上为满分，每少5%扣0.1分</t>
  </si>
  <si>
    <r>
      <rPr>
        <sz val="7"/>
        <color indexed="8"/>
        <rFont val="宋体"/>
        <charset val="134"/>
      </rPr>
      <t xml:space="preserve"> </t>
    </r>
    <r>
      <rPr>
        <sz val="7"/>
        <color indexed="8"/>
        <rFont val="宋体"/>
        <charset val="134"/>
      </rPr>
      <t>时效指标</t>
    </r>
  </si>
  <si>
    <t>预算执行率</t>
  </si>
  <si>
    <t>预算执行率达到100%</t>
  </si>
  <si>
    <t>预算执行率100%为满分，每少10%扣0.5分</t>
  </si>
  <si>
    <t>验收工作及时率</t>
  </si>
  <si>
    <t>验收工作及时率大于等于96%</t>
  </si>
  <si>
    <t>验收工作及时率96%及以上为满分，每少5%扣0.1分</t>
  </si>
  <si>
    <t>矛盾纠纷调处及时率</t>
  </si>
  <si>
    <t>矛盾纠纷调处及时率大于等于96%</t>
  </si>
  <si>
    <t>矛盾纠纷调处及时率96%及以上为满分，每少5%扣0.1分</t>
  </si>
  <si>
    <t>效益指标</t>
  </si>
  <si>
    <t>经济效益指标</t>
  </si>
  <si>
    <t>产业发展</t>
  </si>
  <si>
    <t>定性</t>
  </si>
  <si>
    <t>促进</t>
  </si>
  <si>
    <t>长期</t>
  </si>
  <si>
    <t>促进乡镇产业发展</t>
  </si>
  <si>
    <t>社会效益指标</t>
  </si>
  <si>
    <t>社会保险参保率</t>
  </si>
  <si>
    <t>社会保险参保率大于等于97%</t>
  </si>
  <si>
    <t>社会保险参保率97%及以上为满分，每少5%扣0.1分</t>
  </si>
  <si>
    <t>城乡基础设施</t>
  </si>
  <si>
    <t>改善</t>
  </si>
  <si>
    <t>改善城乡基础设施</t>
  </si>
  <si>
    <t>生态效益指标</t>
  </si>
  <si>
    <t>乡村沿路环境</t>
  </si>
  <si>
    <t>改善乡村沿路环境</t>
  </si>
  <si>
    <t>农村生活垃圾污染</t>
  </si>
  <si>
    <t>减少</t>
  </si>
  <si>
    <t>减少农村生活垃圾污染</t>
  </si>
  <si>
    <t>可持续影响指标</t>
  </si>
  <si>
    <t>巡逻常态化管理</t>
  </si>
  <si>
    <t>巡逻常态化管理长期有效</t>
  </si>
  <si>
    <t>社区（村）网格化管理</t>
  </si>
  <si>
    <t>社区（村）网格化管理长期有效</t>
  </si>
  <si>
    <t>环境整治工作治理</t>
  </si>
  <si>
    <t>环境整治工作治理长期有效</t>
  </si>
  <si>
    <t>三长制</t>
  </si>
  <si>
    <t>三长制工作长期有效</t>
  </si>
  <si>
    <t>河长制、田长制</t>
  </si>
  <si>
    <t>河长制田长制工作常态化</t>
  </si>
  <si>
    <t>满意度指标</t>
  </si>
  <si>
    <t>服务对象满意度指标</t>
  </si>
  <si>
    <t>本镇群众满意率</t>
  </si>
  <si>
    <t>本镇群众满意率大于等于99%</t>
  </si>
  <si>
    <t>本镇群众满意率99%及以上为满分，每少5%扣0.1分</t>
  </si>
  <si>
    <t>成本指标</t>
  </si>
  <si>
    <t>经济成本指标</t>
  </si>
  <si>
    <t>万元</t>
  </si>
  <si>
    <t>基本支出3168万元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</si>
</sst>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9">
    <font>
      <sz val="11"/>
      <color indexed="8"/>
      <name val="宋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indexed="8"/>
      <name val="宋体"/>
      <charset val="134"/>
    </font>
    <font>
      <b/>
      <sz val="7"/>
      <color indexed="8"/>
      <name val="宋体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8"/>
      <name val="SimSun"/>
      <charset val="134"/>
    </font>
    <font>
      <sz val="11"/>
      <name val="SimSun"/>
      <charset val="134"/>
    </font>
    <font>
      <b/>
      <sz val="12"/>
      <color indexed="8"/>
      <name val="宋体"/>
      <charset val="134"/>
    </font>
    <font>
      <b/>
      <sz val="10"/>
      <name val="SimSun"/>
      <charset val="134"/>
    </font>
    <font>
      <sz val="9"/>
      <color rgb="FF000000"/>
      <name val="宋体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color indexed="8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2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30" applyNumberFormat="0" applyAlignment="0" applyProtection="0">
      <alignment vertical="center"/>
    </xf>
    <xf numFmtId="0" fontId="30" fillId="8" borderId="31" applyNumberFormat="0" applyAlignment="0" applyProtection="0">
      <alignment vertical="center"/>
    </xf>
    <xf numFmtId="0" fontId="31" fillId="8" borderId="30" applyNumberFormat="0" applyAlignment="0" applyProtection="0">
      <alignment vertical="center"/>
    </xf>
    <xf numFmtId="0" fontId="32" fillId="9" borderId="32" applyNumberFormat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0" fillId="38" borderId="35" applyNumberFormat="0" applyAlignment="0" applyProtection="0">
      <alignment vertical="center"/>
    </xf>
    <xf numFmtId="0" fontId="41" fillId="0" borderId="0"/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42" fillId="38" borderId="36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3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48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4" fillId="0" borderId="0"/>
    <xf numFmtId="0" fontId="41" fillId="0" borderId="0"/>
    <xf numFmtId="0" fontId="13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51" fillId="45" borderId="0" applyNumberFormat="0" applyBorder="0" applyAlignment="0" applyProtection="0">
      <alignment vertical="center"/>
    </xf>
    <xf numFmtId="0" fontId="52" fillId="0" borderId="40" applyNumberFormat="0" applyFill="0" applyAlignment="0" applyProtection="0">
      <alignment vertical="center"/>
    </xf>
    <xf numFmtId="0" fontId="53" fillId="53" borderId="4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57" fillId="47" borderId="35" applyNumberFormat="0" applyAlignment="0" applyProtection="0">
      <alignment vertical="center"/>
    </xf>
    <xf numFmtId="0" fontId="44" fillId="58" borderId="43" applyNumberFormat="0" applyFont="0" applyAlignment="0" applyProtection="0">
      <alignment vertical="center"/>
    </xf>
  </cellStyleXfs>
  <cellXfs count="13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11" fillId="0" borderId="25" xfId="0" applyNumberFormat="1" applyFont="1" applyFill="1" applyBorder="1" applyAlignment="1" applyProtection="1">
      <alignment horizontal="left" vertical="center" wrapText="1" shrinkToFit="1"/>
    </xf>
    <xf numFmtId="3" fontId="12" fillId="0" borderId="25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3" fontId="11" fillId="0" borderId="25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3" fillId="0" borderId="6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4" fontId="13" fillId="0" borderId="6" xfId="0" applyNumberFormat="1" applyFont="1" applyFill="1" applyBorder="1" applyAlignment="1" applyProtection="1">
      <alignment horizontal="center" vertical="center" wrapText="1" shrinkToFit="1"/>
    </xf>
    <xf numFmtId="176" fontId="13" fillId="0" borderId="6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0" borderId="26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4" fontId="18" fillId="4" borderId="1" xfId="0" applyNumberFormat="1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1" fillId="5" borderId="1" xfId="0" applyNumberFormat="1" applyFont="1" applyFill="1" applyBorder="1" applyAlignment="1">
      <alignment horizontal="left" vertical="center" wrapText="1"/>
    </xf>
    <xf numFmtId="4" fontId="18" fillId="5" borderId="1" xfId="0" applyNumberFormat="1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4" fontId="10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输出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常规 5" xfId="68"/>
    <cellStyle name="60% - 强调文字颜色 3 2" xfId="69"/>
    <cellStyle name="60% - 强调文字颜色 4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2 2 2" xfId="81"/>
    <cellStyle name="常规 3 2" xfId="82"/>
    <cellStyle name="常规 4" xfId="83"/>
    <cellStyle name="常规 4 2" xfId="84"/>
    <cellStyle name="好 2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强调文字颜色 1 2" xfId="91"/>
    <cellStyle name="强调文字颜色 2 2" xfId="92"/>
    <cellStyle name="强调文字颜色 3 2" xfId="93"/>
    <cellStyle name="强调文字颜色 4 2" xfId="94"/>
    <cellStyle name="强调文字颜色 5 2" xfId="95"/>
    <cellStyle name="强调文字颜色 6 2" xfId="96"/>
    <cellStyle name="输入 2" xfId="97"/>
    <cellStyle name="注释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E39" sqref="E39"/>
    </sheetView>
  </sheetViews>
  <sheetFormatPr defaultColWidth="10" defaultRowHeight="13.5" outlineLevelCol="4"/>
  <cols>
    <col min="1" max="1" width="5" customWidth="1"/>
    <col min="2" max="2" width="9.875" customWidth="1"/>
    <col min="3" max="3" width="39.5" customWidth="1"/>
    <col min="4" max="4" width="40.125" customWidth="1"/>
    <col min="5" max="6" width="9.75" customWidth="1"/>
  </cols>
  <sheetData>
    <row r="1" ht="40.5" customHeight="1" spans="1:4">
      <c r="A1" s="1"/>
      <c r="B1" s="3"/>
      <c r="D1" s="1"/>
    </row>
    <row r="2" ht="44.85" customHeight="1" spans="2:5">
      <c r="B2" s="46" t="s">
        <v>0</v>
      </c>
      <c r="C2" s="46"/>
      <c r="D2" s="46"/>
      <c r="E2" s="1"/>
    </row>
    <row r="3" ht="33.6" customHeight="1" spans="1:4">
      <c r="A3" s="132"/>
      <c r="B3" s="129" t="s">
        <v>1</v>
      </c>
      <c r="C3" s="129" t="s">
        <v>2</v>
      </c>
      <c r="D3" s="129" t="s">
        <v>3</v>
      </c>
    </row>
    <row r="4" ht="32.65" customHeight="1" spans="1:4">
      <c r="A4" s="53"/>
      <c r="B4" s="119">
        <v>1</v>
      </c>
      <c r="C4" s="133" t="s">
        <v>4</v>
      </c>
      <c r="D4" s="133"/>
    </row>
    <row r="5" ht="32.65" customHeight="1" spans="1:4">
      <c r="A5" s="53"/>
      <c r="B5" s="119">
        <v>2</v>
      </c>
      <c r="C5" s="133" t="s">
        <v>5</v>
      </c>
      <c r="D5" s="133"/>
    </row>
    <row r="6" ht="32.65" customHeight="1" spans="1:4">
      <c r="A6" s="53"/>
      <c r="B6" s="119">
        <v>3</v>
      </c>
      <c r="C6" s="133" t="s">
        <v>6</v>
      </c>
      <c r="D6" s="133"/>
    </row>
    <row r="7" ht="32.65" customHeight="1" spans="1:4">
      <c r="A7" s="53"/>
      <c r="B7" s="119">
        <v>4</v>
      </c>
      <c r="C7" s="133" t="s">
        <v>7</v>
      </c>
      <c r="D7" s="133"/>
    </row>
    <row r="8" ht="32.65" customHeight="1" spans="1:4">
      <c r="A8" s="53"/>
      <c r="B8" s="119">
        <v>5</v>
      </c>
      <c r="C8" s="133" t="s">
        <v>8</v>
      </c>
      <c r="D8" s="133"/>
    </row>
    <row r="9" ht="32.65" customHeight="1" spans="1:4">
      <c r="A9" s="53"/>
      <c r="B9" s="119">
        <v>6</v>
      </c>
      <c r="C9" s="133" t="s">
        <v>9</v>
      </c>
      <c r="D9" s="133"/>
    </row>
    <row r="10" ht="32.65" customHeight="1" spans="1:4">
      <c r="A10" s="53"/>
      <c r="B10" s="119">
        <v>7</v>
      </c>
      <c r="C10" s="133" t="s">
        <v>10</v>
      </c>
      <c r="D10" s="133"/>
    </row>
    <row r="11" ht="32.65" customHeight="1" spans="1:4">
      <c r="A11" s="53"/>
      <c r="B11" s="119">
        <v>8</v>
      </c>
      <c r="C11" s="133" t="s">
        <v>11</v>
      </c>
      <c r="D11" s="133"/>
    </row>
    <row r="12" ht="32.65" customHeight="1" spans="1:4">
      <c r="A12" s="53"/>
      <c r="B12" s="119">
        <v>9</v>
      </c>
      <c r="C12" s="133" t="s">
        <v>12</v>
      </c>
      <c r="D12" s="133"/>
    </row>
    <row r="13" ht="32.65" customHeight="1" spans="2:4">
      <c r="B13" s="119">
        <v>10</v>
      </c>
      <c r="C13" s="133" t="s">
        <v>13</v>
      </c>
      <c r="D13" s="133"/>
    </row>
    <row r="14" ht="32.65" customHeight="1" spans="2:4">
      <c r="B14" s="119">
        <v>11</v>
      </c>
      <c r="C14" s="133" t="s">
        <v>14</v>
      </c>
      <c r="D14" s="133"/>
    </row>
    <row r="15" ht="32.65" customHeight="1" spans="2:4">
      <c r="B15" s="119">
        <v>12</v>
      </c>
      <c r="C15" s="133" t="s">
        <v>15</v>
      </c>
      <c r="D15" s="133"/>
    </row>
    <row r="16" ht="32.65" customHeight="1" spans="2:4">
      <c r="B16" s="119">
        <v>13</v>
      </c>
      <c r="C16" s="133" t="s">
        <v>16</v>
      </c>
      <c r="D16" s="133"/>
    </row>
  </sheetData>
  <mergeCells count="1">
    <mergeCell ref="B2:D2"/>
  </mergeCells>
  <printOptions horizontalCentered="1"/>
  <pageMargins left="0.472222222222222" right="0.472222222222222" top="0.708333333333333" bottom="0.708333333333333" header="0" footer="0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topLeftCell="A4" workbookViewId="0">
      <selection activeCell="D18" sqref="D18"/>
    </sheetView>
  </sheetViews>
  <sheetFormatPr defaultColWidth="10" defaultRowHeight="13.5"/>
  <cols>
    <col min="1" max="1" width="7.25" customWidth="1"/>
    <col min="2" max="2" width="13.875" customWidth="1"/>
    <col min="3" max="3" width="18.875" customWidth="1"/>
    <col min="4" max="4" width="9.625" customWidth="1"/>
    <col min="5" max="5" width="10.375" customWidth="1"/>
    <col min="6" max="6" width="7.875" customWidth="1"/>
    <col min="7" max="7" width="11.5" customWidth="1"/>
    <col min="8" max="11" width="7.125" customWidth="1"/>
    <col min="12" max="13" width="5.375" customWidth="1"/>
    <col min="14" max="14" width="7.875" customWidth="1"/>
    <col min="15" max="15" width="11.5" customWidth="1"/>
    <col min="16" max="19" width="7" customWidth="1"/>
    <col min="20" max="20" width="9.75" customWidth="1"/>
  </cols>
  <sheetData>
    <row r="1" ht="16.35" customHeight="1" spans="1:19">
      <c r="A1" s="1"/>
      <c r="B1" s="1"/>
      <c r="C1" s="1"/>
      <c r="D1" s="1"/>
      <c r="G1" s="1"/>
      <c r="H1" s="1"/>
      <c r="I1" s="1"/>
      <c r="J1" s="1"/>
      <c r="K1" s="1"/>
      <c r="L1" s="1"/>
      <c r="O1" s="1"/>
      <c r="P1" s="1"/>
      <c r="Q1" s="1"/>
      <c r="R1" s="1"/>
      <c r="S1" s="1"/>
    </row>
    <row r="2" ht="34.5" customHeight="1" spans="1:19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ht="29.25" customHeight="1" spans="1:19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ht="16.35" customHeight="1" spans="1:19">
      <c r="A4" s="38" t="s">
        <v>18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ht="24.2" customHeight="1" spans="1:19">
      <c r="A5" s="54" t="s">
        <v>226</v>
      </c>
      <c r="B5" s="54" t="s">
        <v>227</v>
      </c>
      <c r="C5" s="54" t="s">
        <v>228</v>
      </c>
      <c r="D5" s="54" t="s">
        <v>76</v>
      </c>
      <c r="E5" s="54" t="s">
        <v>229</v>
      </c>
      <c r="F5" s="54"/>
      <c r="G5" s="54"/>
      <c r="H5" s="54"/>
      <c r="I5" s="54"/>
      <c r="J5" s="54"/>
      <c r="K5" s="54"/>
      <c r="L5" s="54" t="s">
        <v>230</v>
      </c>
      <c r="M5" s="54"/>
      <c r="N5" s="54"/>
      <c r="O5" s="54"/>
      <c r="P5" s="54"/>
      <c r="Q5" s="54"/>
      <c r="R5" s="54"/>
      <c r="S5" s="54"/>
    </row>
    <row r="6" ht="40.5" customHeight="1" spans="1:19">
      <c r="A6" s="54"/>
      <c r="B6" s="54"/>
      <c r="C6" s="54"/>
      <c r="D6" s="54"/>
      <c r="E6" s="74" t="s">
        <v>85</v>
      </c>
      <c r="F6" s="75"/>
      <c r="G6" s="54"/>
      <c r="H6" s="54" t="s">
        <v>231</v>
      </c>
      <c r="I6" s="54" t="s">
        <v>232</v>
      </c>
      <c r="J6" s="54" t="s">
        <v>233</v>
      </c>
      <c r="K6" s="54" t="s">
        <v>234</v>
      </c>
      <c r="L6" s="54" t="s">
        <v>85</v>
      </c>
      <c r="M6" s="54" t="s">
        <v>235</v>
      </c>
      <c r="N6" s="54"/>
      <c r="O6" s="54"/>
      <c r="P6" s="54" t="s">
        <v>231</v>
      </c>
      <c r="Q6" s="54" t="s">
        <v>232</v>
      </c>
      <c r="R6" s="54" t="s">
        <v>233</v>
      </c>
      <c r="S6" s="55" t="s">
        <v>234</v>
      </c>
    </row>
    <row r="7" ht="40.5" customHeight="1" spans="1:19">
      <c r="A7" s="54"/>
      <c r="B7" s="54"/>
      <c r="C7" s="54"/>
      <c r="D7" s="54"/>
      <c r="E7" s="74"/>
      <c r="F7" s="76" t="s">
        <v>236</v>
      </c>
      <c r="G7" s="3" t="s">
        <v>237</v>
      </c>
      <c r="H7" s="54"/>
      <c r="I7" s="54"/>
      <c r="J7" s="54"/>
      <c r="K7" s="54"/>
      <c r="L7" s="54"/>
      <c r="M7" s="54" t="s">
        <v>85</v>
      </c>
      <c r="N7" s="54" t="s">
        <v>236</v>
      </c>
      <c r="O7" s="55" t="s">
        <v>237</v>
      </c>
      <c r="P7" s="54"/>
      <c r="Q7" s="54"/>
      <c r="R7" s="54"/>
      <c r="S7" s="55"/>
    </row>
    <row r="8" ht="32.85" customHeight="1" spans="1:19">
      <c r="A8" s="54" t="s">
        <v>88</v>
      </c>
      <c r="B8" s="54"/>
      <c r="C8" s="54"/>
      <c r="D8" s="63">
        <v>3168</v>
      </c>
      <c r="E8" s="63">
        <v>3168</v>
      </c>
      <c r="F8" s="77"/>
      <c r="G8" s="63">
        <v>0</v>
      </c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ht="26.1" customHeight="1" spans="1:19">
      <c r="A9" s="55" t="s">
        <v>222</v>
      </c>
      <c r="B9" s="55"/>
      <c r="C9" s="55"/>
      <c r="D9" s="63">
        <v>3168</v>
      </c>
      <c r="E9" s="63">
        <v>3168</v>
      </c>
      <c r="F9" s="63"/>
      <c r="G9" s="63">
        <v>0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ht="26.1" customHeight="1" spans="1:19">
      <c r="A10" s="55" t="s">
        <v>238</v>
      </c>
      <c r="B10" s="55"/>
      <c r="C10" s="55"/>
      <c r="D10" s="63">
        <v>3168</v>
      </c>
      <c r="E10" s="63">
        <v>3168</v>
      </c>
      <c r="F10" s="63"/>
      <c r="G10" s="63">
        <v>0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ht="26.1" customHeight="1" spans="1:19">
      <c r="A11" s="55" t="s">
        <v>239</v>
      </c>
      <c r="B11" s="55"/>
      <c r="C11" s="55"/>
      <c r="D11" s="63">
        <v>1232.83</v>
      </c>
      <c r="E11" s="63">
        <v>1232.83</v>
      </c>
      <c r="F11" s="63"/>
      <c r="G11" s="63">
        <v>0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ht="26.1" customHeight="1" spans="1:19">
      <c r="A12" s="61" t="s">
        <v>116</v>
      </c>
      <c r="B12" s="61" t="s">
        <v>240</v>
      </c>
      <c r="C12" s="61" t="s">
        <v>91</v>
      </c>
      <c r="D12" s="78">
        <v>923.53</v>
      </c>
      <c r="E12" s="78">
        <v>923.53</v>
      </c>
      <c r="F12" s="62"/>
      <c r="G12" s="62"/>
      <c r="H12" s="62"/>
      <c r="I12" s="62"/>
      <c r="J12" s="62"/>
      <c r="K12" s="62"/>
      <c r="L12" s="61"/>
      <c r="M12" s="62"/>
      <c r="N12" s="62"/>
      <c r="O12" s="62"/>
      <c r="P12" s="62"/>
      <c r="Q12" s="62"/>
      <c r="R12" s="62"/>
      <c r="S12" s="62"/>
    </row>
    <row r="13" ht="26.1" customHeight="1" spans="1:19">
      <c r="A13" s="61" t="s">
        <v>116</v>
      </c>
      <c r="B13" s="61" t="s">
        <v>241</v>
      </c>
      <c r="C13" s="61" t="s">
        <v>91</v>
      </c>
      <c r="D13" s="78">
        <v>9.3</v>
      </c>
      <c r="E13" s="78">
        <v>9.3</v>
      </c>
      <c r="F13" s="62"/>
      <c r="G13" s="62"/>
      <c r="H13" s="62"/>
      <c r="I13" s="62"/>
      <c r="J13" s="62"/>
      <c r="K13" s="62"/>
      <c r="L13" s="61"/>
      <c r="M13" s="62"/>
      <c r="N13" s="62"/>
      <c r="O13" s="62"/>
      <c r="P13" s="62"/>
      <c r="Q13" s="62"/>
      <c r="R13" s="62"/>
      <c r="S13" s="62"/>
    </row>
    <row r="14" ht="26.1" customHeight="1" spans="1:19">
      <c r="A14" s="61" t="s">
        <v>116</v>
      </c>
      <c r="B14" s="61" t="s">
        <v>242</v>
      </c>
      <c r="C14" s="61" t="s">
        <v>91</v>
      </c>
      <c r="D14" s="78">
        <v>201.89</v>
      </c>
      <c r="E14" s="78">
        <v>201.89</v>
      </c>
      <c r="F14" s="62"/>
      <c r="G14" s="62"/>
      <c r="H14" s="62"/>
      <c r="I14" s="62"/>
      <c r="J14" s="62"/>
      <c r="K14" s="62"/>
      <c r="L14" s="61"/>
      <c r="M14" s="62"/>
      <c r="N14" s="62"/>
      <c r="O14" s="62"/>
      <c r="P14" s="62"/>
      <c r="Q14" s="62"/>
      <c r="R14" s="62"/>
      <c r="S14" s="62"/>
    </row>
    <row r="15" ht="26.1" customHeight="1" spans="1:19">
      <c r="A15" s="61" t="s">
        <v>116</v>
      </c>
      <c r="B15" s="61" t="s">
        <v>112</v>
      </c>
      <c r="C15" s="61" t="s">
        <v>91</v>
      </c>
      <c r="D15" s="78">
        <v>98.11</v>
      </c>
      <c r="E15" s="78">
        <v>98.11</v>
      </c>
      <c r="F15" s="62"/>
      <c r="G15" s="62"/>
      <c r="H15" s="62"/>
      <c r="I15" s="62"/>
      <c r="J15" s="62"/>
      <c r="K15" s="62"/>
      <c r="L15" s="61"/>
      <c r="M15" s="62"/>
      <c r="N15" s="62"/>
      <c r="O15" s="62"/>
      <c r="P15" s="62"/>
      <c r="Q15" s="62"/>
      <c r="R15" s="62"/>
      <c r="S15" s="62"/>
    </row>
    <row r="16" ht="26.1" customHeight="1" spans="1:19">
      <c r="A16" s="55" t="s">
        <v>243</v>
      </c>
      <c r="B16" s="55"/>
      <c r="C16" s="55"/>
      <c r="D16" s="63">
        <f>D10-D11</f>
        <v>1935.17</v>
      </c>
      <c r="E16" s="63">
        <f>E10-E11</f>
        <v>1935.17</v>
      </c>
      <c r="F16" s="63"/>
      <c r="G16" s="63">
        <v>0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ht="26.1" customHeight="1" spans="1:19">
      <c r="A17" s="61" t="s">
        <v>117</v>
      </c>
      <c r="B17" s="61" t="s">
        <v>117</v>
      </c>
      <c r="C17" s="61" t="s">
        <v>91</v>
      </c>
      <c r="D17" s="78">
        <v>1935.17</v>
      </c>
      <c r="E17" s="78">
        <v>1935.17</v>
      </c>
      <c r="F17" s="62"/>
      <c r="G17" s="62"/>
      <c r="H17" s="62"/>
      <c r="I17" s="62"/>
      <c r="J17" s="62"/>
      <c r="K17" s="62"/>
      <c r="L17" s="61"/>
      <c r="M17" s="62"/>
      <c r="N17" s="62"/>
      <c r="O17" s="62"/>
      <c r="P17" s="62"/>
      <c r="Q17" s="62"/>
      <c r="R17" s="62"/>
      <c r="S17" s="62"/>
    </row>
    <row r="18" ht="16.35" customHeight="1"/>
    <row r="19" ht="16.35" customHeight="1"/>
    <row r="20" ht="16.35" customHeight="1"/>
    <row r="21" ht="16.35" customHeight="1"/>
    <row r="22" ht="16.35" customHeight="1" spans="3:3">
      <c r="C22" s="1" t="s">
        <v>244</v>
      </c>
    </row>
  </sheetData>
  <mergeCells count="26">
    <mergeCell ref="A2:S2"/>
    <mergeCell ref="A3:S3"/>
    <mergeCell ref="A4:S4"/>
    <mergeCell ref="E5:K5"/>
    <mergeCell ref="L5:S5"/>
    <mergeCell ref="F6:G6"/>
    <mergeCell ref="M6:O6"/>
    <mergeCell ref="A8:C8"/>
    <mergeCell ref="A9:C9"/>
    <mergeCell ref="A10:C10"/>
    <mergeCell ref="A11:C11"/>
    <mergeCell ref="A16:C16"/>
    <mergeCell ref="A5:A7"/>
    <mergeCell ref="B5:B7"/>
    <mergeCell ref="C5:C7"/>
    <mergeCell ref="D5:D7"/>
    <mergeCell ref="E6:E7"/>
    <mergeCell ref="H6:H7"/>
    <mergeCell ref="I6:I7"/>
    <mergeCell ref="J6:J7"/>
    <mergeCell ref="K6:K7"/>
    <mergeCell ref="L6:L7"/>
    <mergeCell ref="P6:P7"/>
    <mergeCell ref="Q6:Q7"/>
    <mergeCell ref="R6:R7"/>
    <mergeCell ref="S6:S7"/>
  </mergeCells>
  <printOptions horizontalCentered="1"/>
  <pageMargins left="0.472222222222222" right="0.472222222222222" top="0.708333333333333" bottom="0.708333333333333" header="0" footer="0"/>
  <pageSetup paperSize="9" scale="84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8"/>
  <sheetViews>
    <sheetView topLeftCell="A4" workbookViewId="0">
      <selection activeCell="O9" sqref="O9"/>
    </sheetView>
  </sheetViews>
  <sheetFormatPr defaultColWidth="10" defaultRowHeight="13.5"/>
  <cols>
    <col min="1" max="3" width="2.125" customWidth="1"/>
    <col min="4" max="4" width="6.875" customWidth="1"/>
    <col min="5" max="5" width="13.5" customWidth="1"/>
    <col min="6" max="7" width="4" customWidth="1"/>
    <col min="8" max="8" width="7.875" customWidth="1"/>
    <col min="9" max="11" width="4" customWidth="1"/>
    <col min="12" max="12" width="7.375" customWidth="1"/>
    <col min="13" max="14" width="4" customWidth="1"/>
    <col min="15" max="15" width="6.25" customWidth="1"/>
    <col min="16" max="16" width="9.875" customWidth="1"/>
    <col min="17" max="17" width="6.75" customWidth="1"/>
    <col min="18" max="18" width="13" customWidth="1"/>
    <col min="19" max="21" width="7" customWidth="1"/>
    <col min="22" max="23" width="8.375" customWidth="1"/>
    <col min="24" max="24" width="9.875" customWidth="1"/>
    <col min="25" max="30" width="5.75" customWidth="1"/>
    <col min="31" max="31" width="5.25" customWidth="1"/>
    <col min="32" max="33" width="9.75" customWidth="1"/>
  </cols>
  <sheetData>
    <row r="1" ht="16.35" customHeight="1" spans="1:1">
      <c r="A1" s="1"/>
    </row>
    <row r="2" ht="36.2" customHeight="1" spans="1:31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ht="21.6" customHeight="1" spans="1:31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</row>
    <row r="4" ht="21.6" customHeight="1" spans="1:31">
      <c r="A4" s="53"/>
      <c r="B4" s="53"/>
      <c r="C4" s="53"/>
      <c r="D4" s="53"/>
      <c r="E4" s="53"/>
      <c r="AC4" s="52" t="s">
        <v>245</v>
      </c>
      <c r="AD4" s="52"/>
      <c r="AE4" s="52"/>
    </row>
    <row r="5" ht="21.6" customHeight="1" spans="1:31">
      <c r="A5" s="4" t="s">
        <v>246</v>
      </c>
      <c r="B5" s="4"/>
      <c r="C5" s="4"/>
      <c r="D5" s="4" t="s">
        <v>247</v>
      </c>
      <c r="E5" s="4" t="s">
        <v>216</v>
      </c>
      <c r="F5" s="4" t="s">
        <v>227</v>
      </c>
      <c r="G5" s="4" t="s">
        <v>248</v>
      </c>
      <c r="H5" s="4" t="s">
        <v>249</v>
      </c>
      <c r="I5" s="4" t="s">
        <v>250</v>
      </c>
      <c r="J5" s="4" t="s">
        <v>251</v>
      </c>
      <c r="K5" s="4" t="s">
        <v>252</v>
      </c>
      <c r="L5" s="4" t="s">
        <v>253</v>
      </c>
      <c r="M5" s="4" t="s">
        <v>254</v>
      </c>
      <c r="N5" s="4" t="s">
        <v>255</v>
      </c>
      <c r="O5" s="4" t="s">
        <v>256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3</v>
      </c>
    </row>
    <row r="6" ht="20.65" customHeight="1" spans="1:31">
      <c r="A6" s="4" t="s">
        <v>257</v>
      </c>
      <c r="B6" s="4" t="s">
        <v>258</v>
      </c>
      <c r="C6" s="4" t="s">
        <v>259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72</v>
      </c>
      <c r="P6" s="4" t="s">
        <v>260</v>
      </c>
      <c r="Q6" s="4"/>
      <c r="R6" s="4"/>
      <c r="S6" s="4" t="s">
        <v>261</v>
      </c>
      <c r="T6" s="4" t="s">
        <v>232</v>
      </c>
      <c r="U6" s="4" t="s">
        <v>78</v>
      </c>
      <c r="V6" s="4" t="s">
        <v>262</v>
      </c>
      <c r="W6" s="4"/>
      <c r="X6" s="4"/>
      <c r="Y6" s="4" t="s">
        <v>79</v>
      </c>
      <c r="Z6" s="4" t="s">
        <v>81</v>
      </c>
      <c r="AA6" s="4" t="s">
        <v>263</v>
      </c>
      <c r="AB6" s="4" t="s">
        <v>82</v>
      </c>
      <c r="AC6" s="4" t="s">
        <v>83</v>
      </c>
      <c r="AD6" s="4" t="s">
        <v>264</v>
      </c>
      <c r="AE6" s="4"/>
    </row>
    <row r="7" ht="35.45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265</v>
      </c>
      <c r="Q7" s="4" t="s">
        <v>236</v>
      </c>
      <c r="R7" s="4" t="s">
        <v>237</v>
      </c>
      <c r="S7" s="4"/>
      <c r="T7" s="4"/>
      <c r="U7" s="4"/>
      <c r="V7" s="4" t="s">
        <v>266</v>
      </c>
      <c r="W7" s="4" t="s">
        <v>267</v>
      </c>
      <c r="X7" s="4" t="s">
        <v>268</v>
      </c>
      <c r="Y7" s="4"/>
      <c r="Z7" s="4"/>
      <c r="AA7" s="4"/>
      <c r="AB7" s="4"/>
      <c r="AC7" s="4"/>
      <c r="AD7" s="4"/>
      <c r="AE7" s="4"/>
    </row>
    <row r="8" ht="23.25" customHeight="1" spans="1:31">
      <c r="A8" s="64"/>
      <c r="B8" s="64"/>
      <c r="C8" s="64"/>
      <c r="D8" s="64"/>
      <c r="E8" s="64" t="s">
        <v>76</v>
      </c>
      <c r="F8" s="64"/>
      <c r="G8" s="64"/>
      <c r="H8" s="64"/>
      <c r="I8" s="64"/>
      <c r="J8" s="64"/>
      <c r="K8" s="64"/>
      <c r="L8" s="64"/>
      <c r="M8" s="64"/>
      <c r="N8" s="64"/>
      <c r="O8" s="69">
        <v>913</v>
      </c>
      <c r="P8" s="69">
        <v>913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4"/>
    </row>
    <row r="9" ht="23.25" customHeight="1" spans="1:31">
      <c r="A9" s="64"/>
      <c r="B9" s="64"/>
      <c r="C9" s="64"/>
      <c r="D9" s="64">
        <v>304001</v>
      </c>
      <c r="E9" s="64" t="s">
        <v>269</v>
      </c>
      <c r="F9" s="64"/>
      <c r="G9" s="64"/>
      <c r="H9" s="65" t="s">
        <v>270</v>
      </c>
      <c r="I9" s="64"/>
      <c r="J9" s="64"/>
      <c r="K9" s="64"/>
      <c r="L9" s="70">
        <v>0</v>
      </c>
      <c r="M9" s="64"/>
      <c r="N9" s="64"/>
      <c r="O9" s="71">
        <v>400</v>
      </c>
      <c r="P9" s="71">
        <v>400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4"/>
    </row>
    <row r="10" ht="23.25" customHeight="1" spans="1:31">
      <c r="A10" s="64"/>
      <c r="B10" s="64"/>
      <c r="C10" s="64"/>
      <c r="D10" s="64"/>
      <c r="E10" s="64"/>
      <c r="F10" s="64"/>
      <c r="G10" s="64"/>
      <c r="H10" s="65" t="s">
        <v>271</v>
      </c>
      <c r="I10" s="64"/>
      <c r="J10" s="64"/>
      <c r="K10" s="64"/>
      <c r="L10" s="70">
        <v>47</v>
      </c>
      <c r="M10" s="64"/>
      <c r="N10" s="64"/>
      <c r="O10" s="71">
        <v>30</v>
      </c>
      <c r="P10" s="71">
        <v>30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4"/>
    </row>
    <row r="11" ht="23.25" customHeight="1" spans="1:31">
      <c r="A11" s="64"/>
      <c r="B11" s="64"/>
      <c r="C11" s="64"/>
      <c r="D11" s="64"/>
      <c r="E11" s="64"/>
      <c r="F11" s="64"/>
      <c r="G11" s="64"/>
      <c r="H11" s="65" t="s">
        <v>272</v>
      </c>
      <c r="I11" s="64"/>
      <c r="J11" s="64"/>
      <c r="K11" s="64"/>
      <c r="L11" s="70">
        <v>1</v>
      </c>
      <c r="M11" s="64"/>
      <c r="N11" s="64"/>
      <c r="O11" s="71">
        <v>18</v>
      </c>
      <c r="P11" s="71">
        <v>18</v>
      </c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4"/>
    </row>
    <row r="12" ht="23.25" customHeight="1" spans="1:31">
      <c r="A12" s="64"/>
      <c r="B12" s="64"/>
      <c r="C12" s="64"/>
      <c r="D12" s="64"/>
      <c r="E12" s="64"/>
      <c r="F12" s="64"/>
      <c r="G12" s="64"/>
      <c r="H12" s="65" t="s">
        <v>273</v>
      </c>
      <c r="I12" s="64"/>
      <c r="J12" s="64"/>
      <c r="K12" s="64"/>
      <c r="L12" s="70">
        <v>0</v>
      </c>
      <c r="M12" s="64"/>
      <c r="N12" s="64"/>
      <c r="O12" s="71">
        <v>31</v>
      </c>
      <c r="P12" s="71">
        <v>31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4"/>
    </row>
    <row r="13" ht="23.25" customHeight="1" spans="1:31">
      <c r="A13" s="64"/>
      <c r="B13" s="64"/>
      <c r="C13" s="64"/>
      <c r="D13" s="64"/>
      <c r="E13" s="64"/>
      <c r="F13" s="64"/>
      <c r="G13" s="64"/>
      <c r="H13" s="65" t="s">
        <v>274</v>
      </c>
      <c r="I13" s="64"/>
      <c r="J13" s="64"/>
      <c r="K13" s="64"/>
      <c r="L13" s="70">
        <v>45</v>
      </c>
      <c r="M13" s="64"/>
      <c r="N13" s="64"/>
      <c r="O13" s="71">
        <v>15</v>
      </c>
      <c r="P13" s="71">
        <v>15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4"/>
    </row>
    <row r="14" ht="23.25" customHeight="1" spans="1:31">
      <c r="A14" s="64"/>
      <c r="B14" s="64"/>
      <c r="C14" s="64"/>
      <c r="D14" s="64"/>
      <c r="E14" s="64"/>
      <c r="F14" s="64"/>
      <c r="G14" s="64"/>
      <c r="H14" s="65" t="s">
        <v>275</v>
      </c>
      <c r="I14" s="64"/>
      <c r="J14" s="64"/>
      <c r="K14" s="64"/>
      <c r="L14" s="70">
        <v>0</v>
      </c>
      <c r="M14" s="64"/>
      <c r="N14" s="64"/>
      <c r="O14" s="71">
        <v>262</v>
      </c>
      <c r="P14" s="71">
        <v>262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4"/>
    </row>
    <row r="15" ht="23.25" customHeight="1" spans="1:31">
      <c r="A15" s="64"/>
      <c r="B15" s="64"/>
      <c r="C15" s="64"/>
      <c r="D15" s="64"/>
      <c r="E15" s="64"/>
      <c r="F15" s="64"/>
      <c r="G15" s="64"/>
      <c r="H15" s="65" t="s">
        <v>276</v>
      </c>
      <c r="I15" s="64"/>
      <c r="J15" s="64"/>
      <c r="K15" s="64"/>
      <c r="L15" s="70">
        <v>0</v>
      </c>
      <c r="M15" s="64"/>
      <c r="N15" s="64"/>
      <c r="O15" s="71">
        <v>12</v>
      </c>
      <c r="P15" s="71">
        <v>12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4"/>
    </row>
    <row r="16" ht="22.9" customHeight="1" spans="1:31">
      <c r="A16" s="64"/>
      <c r="B16" s="64"/>
      <c r="C16" s="64"/>
      <c r="D16" s="66"/>
      <c r="E16" s="66"/>
      <c r="F16" s="64"/>
      <c r="G16" s="64"/>
      <c r="H16" s="65" t="s">
        <v>277</v>
      </c>
      <c r="I16" s="64"/>
      <c r="J16" s="64"/>
      <c r="K16" s="64"/>
      <c r="L16" s="70">
        <v>0</v>
      </c>
      <c r="M16" s="64"/>
      <c r="N16" s="64"/>
      <c r="O16" s="71">
        <v>50</v>
      </c>
      <c r="P16" s="71">
        <v>50</v>
      </c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4"/>
    </row>
    <row r="17" ht="22.9" customHeight="1" spans="1:31">
      <c r="A17" s="64"/>
      <c r="B17" s="64"/>
      <c r="C17" s="64"/>
      <c r="D17" s="66"/>
      <c r="E17" s="66"/>
      <c r="F17" s="64"/>
      <c r="G17" s="64"/>
      <c r="H17" s="65" t="s">
        <v>278</v>
      </c>
      <c r="I17" s="64"/>
      <c r="J17" s="64"/>
      <c r="K17" s="64"/>
      <c r="L17" s="70">
        <v>52</v>
      </c>
      <c r="M17" s="64"/>
      <c r="N17" s="64"/>
      <c r="O17" s="71">
        <v>15</v>
      </c>
      <c r="P17" s="71">
        <v>15</v>
      </c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4"/>
    </row>
    <row r="18" ht="22.9" customHeight="1" spans="1:31">
      <c r="A18" s="67"/>
      <c r="B18" s="67"/>
      <c r="C18" s="67"/>
      <c r="D18" s="68"/>
      <c r="E18" s="68"/>
      <c r="F18" s="68"/>
      <c r="G18" s="68"/>
      <c r="H18" s="65" t="s">
        <v>279</v>
      </c>
      <c r="I18" s="68"/>
      <c r="J18" s="68"/>
      <c r="K18" s="68"/>
      <c r="L18" s="70">
        <v>0</v>
      </c>
      <c r="M18" s="68"/>
      <c r="N18" s="72"/>
      <c r="O18" s="71">
        <v>80</v>
      </c>
      <c r="P18" s="71">
        <v>80</v>
      </c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2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rintOptions horizontalCentered="1"/>
  <pageMargins left="0.472222222222222" right="0.472222222222222" top="0.708333333333333" bottom="0.708333333333333" header="0" footer="0"/>
  <pageSetup paperSize="9" scale="72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D9" sqref="D9:F10"/>
    </sheetView>
  </sheetViews>
  <sheetFormatPr defaultColWidth="10" defaultRowHeight="13.5"/>
  <cols>
    <col min="1" max="2" width="11.5" customWidth="1"/>
    <col min="3" max="3" width="9.625" customWidth="1"/>
    <col min="4" max="4" width="18.5" customWidth="1"/>
    <col min="5" max="6" width="11.5" customWidth="1"/>
    <col min="7" max="8" width="4.375" customWidth="1"/>
    <col min="9" max="13" width="9.625" customWidth="1"/>
    <col min="14" max="14" width="11.5" customWidth="1"/>
    <col min="15" max="15" width="9.625" customWidth="1"/>
    <col min="16" max="16" width="11.5" customWidth="1"/>
    <col min="17" max="18" width="9.75" customWidth="1"/>
  </cols>
  <sheetData>
    <row r="1" ht="16.35" customHeight="1" spans="1:1">
      <c r="A1" s="1"/>
    </row>
    <row r="2" ht="41.45" customHeight="1" spans="1:16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ht="24.2" customHeight="1" spans="1:16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ht="21.6" customHeight="1" spans="14:16">
      <c r="N4" s="52" t="s">
        <v>245</v>
      </c>
      <c r="O4" s="52"/>
      <c r="P4" s="52"/>
    </row>
    <row r="5" ht="25.9" customHeight="1" spans="1:16">
      <c r="A5" s="54" t="s">
        <v>280</v>
      </c>
      <c r="B5" s="54" t="s">
        <v>281</v>
      </c>
      <c r="C5" s="54" t="s">
        <v>282</v>
      </c>
      <c r="D5" s="54"/>
      <c r="E5" s="54"/>
      <c r="F5" s="54" t="s">
        <v>283</v>
      </c>
      <c r="G5" s="54" t="s">
        <v>284</v>
      </c>
      <c r="H5" s="54"/>
      <c r="I5" s="54"/>
      <c r="J5" s="54"/>
      <c r="K5" s="54"/>
      <c r="L5" s="54"/>
      <c r="M5" s="54"/>
      <c r="N5" s="54" t="s">
        <v>285</v>
      </c>
      <c r="O5" s="54" t="s">
        <v>286</v>
      </c>
      <c r="P5" s="54" t="s">
        <v>287</v>
      </c>
    </row>
    <row r="6" ht="28.5" customHeight="1" spans="1:16">
      <c r="A6" s="54"/>
      <c r="B6" s="54"/>
      <c r="C6" s="54" t="s">
        <v>288</v>
      </c>
      <c r="D6" s="54" t="s">
        <v>289</v>
      </c>
      <c r="E6" s="54" t="s">
        <v>290</v>
      </c>
      <c r="F6" s="54"/>
      <c r="G6" s="54" t="s">
        <v>291</v>
      </c>
      <c r="H6" s="54" t="s">
        <v>292</v>
      </c>
      <c r="I6" s="54"/>
      <c r="J6" s="54"/>
      <c r="K6" s="54"/>
      <c r="L6" s="54"/>
      <c r="M6" s="54" t="s">
        <v>293</v>
      </c>
      <c r="N6" s="54"/>
      <c r="O6" s="54"/>
      <c r="P6" s="54"/>
    </row>
    <row r="7" ht="39.6" customHeight="1" spans="1:16">
      <c r="A7" s="54"/>
      <c r="B7" s="54"/>
      <c r="C7" s="54"/>
      <c r="D7" s="54"/>
      <c r="E7" s="54"/>
      <c r="F7" s="54"/>
      <c r="G7" s="54"/>
      <c r="H7" s="54" t="s">
        <v>85</v>
      </c>
      <c r="I7" s="54" t="s">
        <v>260</v>
      </c>
      <c r="J7" s="54" t="s">
        <v>294</v>
      </c>
      <c r="K7" s="54" t="s">
        <v>232</v>
      </c>
      <c r="L7" s="54" t="s">
        <v>295</v>
      </c>
      <c r="M7" s="54"/>
      <c r="N7" s="54"/>
      <c r="O7" s="54"/>
      <c r="P7" s="54"/>
    </row>
    <row r="8" ht="29.25" customHeight="1" spans="1:16">
      <c r="A8" s="55"/>
      <c r="B8" s="55" t="s">
        <v>76</v>
      </c>
      <c r="C8" s="55"/>
      <c r="D8" s="56"/>
      <c r="E8" s="56"/>
      <c r="F8" s="56"/>
      <c r="G8" s="57">
        <v>20</v>
      </c>
      <c r="H8" s="57">
        <v>20</v>
      </c>
      <c r="I8" s="63">
        <v>20</v>
      </c>
      <c r="J8" s="63"/>
      <c r="K8" s="63"/>
      <c r="L8" s="63"/>
      <c r="M8" s="63"/>
      <c r="N8" s="55"/>
      <c r="O8" s="55"/>
      <c r="P8" s="55"/>
    </row>
    <row r="9" ht="34.5" customHeight="1" spans="1:16">
      <c r="A9" s="58"/>
      <c r="B9" s="58"/>
      <c r="C9" s="55"/>
      <c r="D9" s="56" t="s">
        <v>296</v>
      </c>
      <c r="E9" s="56" t="s">
        <v>297</v>
      </c>
      <c r="F9" s="56" t="s">
        <v>297</v>
      </c>
      <c r="G9" s="59">
        <v>2</v>
      </c>
      <c r="H9" s="59">
        <v>2</v>
      </c>
      <c r="I9" s="62">
        <v>2</v>
      </c>
      <c r="J9" s="63"/>
      <c r="K9" s="63"/>
      <c r="L9" s="63"/>
      <c r="M9" s="63"/>
      <c r="N9" s="55"/>
      <c r="O9" s="55"/>
      <c r="P9" s="55"/>
    </row>
    <row r="10" ht="28" customHeight="1" spans="1:16">
      <c r="A10" s="58"/>
      <c r="B10" s="58"/>
      <c r="C10" s="55"/>
      <c r="D10" s="56" t="s">
        <v>298</v>
      </c>
      <c r="E10" s="56" t="s">
        <v>299</v>
      </c>
      <c r="F10" s="56" t="s">
        <v>299</v>
      </c>
      <c r="G10" s="59">
        <v>18</v>
      </c>
      <c r="H10" s="59">
        <v>18</v>
      </c>
      <c r="I10" s="62">
        <v>18</v>
      </c>
      <c r="J10" s="63"/>
      <c r="K10" s="63"/>
      <c r="L10" s="63"/>
      <c r="M10" s="63"/>
      <c r="N10" s="55"/>
      <c r="O10" s="55"/>
      <c r="P10" s="55"/>
    </row>
    <row r="11" ht="22.9" customHeight="1" spans="1:16">
      <c r="A11" s="60"/>
      <c r="B11" s="60"/>
      <c r="C11" s="60"/>
      <c r="D11" s="60"/>
      <c r="E11" s="61"/>
      <c r="F11" s="61"/>
      <c r="G11" s="62"/>
      <c r="H11" s="62"/>
      <c r="I11" s="62"/>
      <c r="J11" s="62"/>
      <c r="K11" s="62"/>
      <c r="L11" s="62"/>
      <c r="M11" s="62"/>
      <c r="N11" s="61"/>
      <c r="O11" s="61"/>
      <c r="P11" s="61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rintOptions horizontalCentered="1"/>
  <pageMargins left="0.472222222222222" right="0.472222222222222" top="0.708333333333333" bottom="0.708333333333333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workbookViewId="0">
      <selection activeCell="E39" sqref="E39"/>
    </sheetView>
  </sheetViews>
  <sheetFormatPr defaultColWidth="10" defaultRowHeight="13.5" outlineLevelRow="6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8"/>
    </row>
    <row r="2" ht="37.9" customHeight="1" spans="1:13">
      <c r="A2" s="1"/>
      <c r="B2" s="1"/>
      <c r="C2" s="46" t="s">
        <v>15</v>
      </c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21.6" customHeight="1" spans="1:13">
      <c r="A3" s="3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  <c r="L3" s="52" t="s">
        <v>245</v>
      </c>
      <c r="M3" s="52"/>
    </row>
    <row r="4" ht="33.6" customHeight="1" spans="1:13">
      <c r="A4" s="4" t="s">
        <v>247</v>
      </c>
      <c r="B4" s="4" t="s">
        <v>300</v>
      </c>
      <c r="C4" s="4" t="s">
        <v>301</v>
      </c>
      <c r="D4" s="4" t="s">
        <v>302</v>
      </c>
      <c r="E4" s="4" t="s">
        <v>303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304</v>
      </c>
      <c r="F5" s="4" t="s">
        <v>305</v>
      </c>
      <c r="G5" s="4" t="s">
        <v>306</v>
      </c>
      <c r="H5" s="4" t="s">
        <v>307</v>
      </c>
      <c r="I5" s="4" t="s">
        <v>308</v>
      </c>
      <c r="J5" s="4" t="s">
        <v>309</v>
      </c>
      <c r="K5" s="4" t="s">
        <v>310</v>
      </c>
      <c r="L5" s="4" t="s">
        <v>311</v>
      </c>
      <c r="M5" s="4" t="s">
        <v>3</v>
      </c>
    </row>
    <row r="6" ht="28.5" customHeight="1" spans="1:13">
      <c r="A6" s="47">
        <v>304001</v>
      </c>
      <c r="B6" s="47" t="s">
        <v>91</v>
      </c>
      <c r="C6" s="48"/>
      <c r="D6" s="49"/>
      <c r="E6" s="49"/>
      <c r="F6" s="49"/>
      <c r="G6" s="49"/>
      <c r="H6" s="49">
        <v>0</v>
      </c>
      <c r="I6" s="49"/>
      <c r="J6" s="49"/>
      <c r="K6" s="49"/>
      <c r="L6" s="49"/>
      <c r="M6" s="49"/>
    </row>
    <row r="7" ht="43.15" customHeight="1" spans="1:13">
      <c r="A7" s="50">
        <v>304001</v>
      </c>
      <c r="B7" s="47" t="s">
        <v>91</v>
      </c>
      <c r="C7" s="51"/>
      <c r="D7" s="50"/>
      <c r="E7" s="49"/>
      <c r="F7" s="50"/>
      <c r="G7" s="50"/>
      <c r="H7" s="50">
        <v>0</v>
      </c>
      <c r="I7" s="50"/>
      <c r="J7" s="50"/>
      <c r="K7" s="50"/>
      <c r="L7" s="50"/>
      <c r="M7" s="50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472222222222222" right="0.472222222222222" top="0.708333333333333" bottom="0.708333333333333" header="0" footer="0"/>
  <pageSetup paperSize="9" scale="93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9"/>
  <sheetViews>
    <sheetView topLeftCell="A4" workbookViewId="0">
      <selection activeCell="A3" sqref="A3:P3"/>
    </sheetView>
  </sheetViews>
  <sheetFormatPr defaultColWidth="10" defaultRowHeight="13.5"/>
  <cols>
    <col min="1" max="1" width="5.25" customWidth="1"/>
    <col min="2" max="2" width="8.75" customWidth="1"/>
    <col min="3" max="3" width="6.75" customWidth="1"/>
    <col min="4" max="4" width="6.5" customWidth="1"/>
    <col min="5" max="6" width="8.375" customWidth="1"/>
    <col min="7" max="9" width="6.75" customWidth="1"/>
    <col min="10" max="10" width="29.75" customWidth="1"/>
    <col min="11" max="11" width="6.75" customWidth="1"/>
    <col min="12" max="12" width="7.375" customWidth="1"/>
    <col min="13" max="13" width="13.875" customWidth="1"/>
    <col min="14" max="16" width="5" customWidth="1"/>
    <col min="17" max="17" width="17.875" customWidth="1"/>
    <col min="18" max="18" width="8.625" customWidth="1"/>
    <col min="19" max="19" width="9.75" customWidth="1"/>
  </cols>
  <sheetData>
    <row r="1" ht="16.35" customHeight="1" spans="1:18">
      <c r="A1" s="1"/>
      <c r="R1" s="38"/>
    </row>
    <row r="2" ht="42.2" customHeight="1" spans="1:19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9" t="s">
        <v>245</v>
      </c>
      <c r="R3" s="39"/>
      <c r="S3" s="39"/>
    </row>
    <row r="4" ht="21.6" customHeight="1" spans="1:19">
      <c r="A4" s="4" t="s">
        <v>215</v>
      </c>
      <c r="B4" s="4" t="s">
        <v>216</v>
      </c>
      <c r="C4" s="4" t="s">
        <v>312</v>
      </c>
      <c r="D4" s="4"/>
      <c r="E4" s="4"/>
      <c r="F4" s="4"/>
      <c r="G4" s="4"/>
      <c r="H4" s="4"/>
      <c r="I4" s="4"/>
      <c r="J4" s="11" t="s">
        <v>313</v>
      </c>
      <c r="K4" s="12" t="s">
        <v>314</v>
      </c>
      <c r="L4" s="12"/>
      <c r="M4" s="12"/>
      <c r="N4" s="12"/>
      <c r="O4" s="12"/>
      <c r="P4" s="12"/>
      <c r="Q4" s="12"/>
      <c r="R4" s="12"/>
      <c r="S4" s="12"/>
    </row>
    <row r="5" ht="23.25" customHeight="1" spans="1:19">
      <c r="A5" s="4"/>
      <c r="B5" s="4"/>
      <c r="C5" s="4" t="s">
        <v>301</v>
      </c>
      <c r="D5" s="4" t="s">
        <v>315</v>
      </c>
      <c r="E5" s="4"/>
      <c r="F5" s="4"/>
      <c r="G5" s="4"/>
      <c r="H5" s="4" t="s">
        <v>316</v>
      </c>
      <c r="I5" s="4"/>
      <c r="J5" s="11"/>
      <c r="K5" s="12"/>
      <c r="L5" s="12"/>
      <c r="M5" s="12"/>
      <c r="N5" s="12"/>
      <c r="O5" s="12"/>
      <c r="P5" s="12"/>
      <c r="Q5" s="12"/>
      <c r="R5" s="12"/>
      <c r="S5" s="12"/>
    </row>
    <row r="6" ht="31.15" customHeight="1" spans="1:19">
      <c r="A6" s="4"/>
      <c r="B6" s="4"/>
      <c r="C6" s="4"/>
      <c r="D6" s="4" t="s">
        <v>235</v>
      </c>
      <c r="E6" s="4" t="s">
        <v>261</v>
      </c>
      <c r="F6" s="4" t="s">
        <v>295</v>
      </c>
      <c r="G6" s="4" t="s">
        <v>317</v>
      </c>
      <c r="H6" s="4" t="s">
        <v>114</v>
      </c>
      <c r="I6" s="4" t="s">
        <v>115</v>
      </c>
      <c r="J6" s="4"/>
      <c r="K6" s="13" t="s">
        <v>304</v>
      </c>
      <c r="L6" s="13" t="s">
        <v>305</v>
      </c>
      <c r="M6" s="14" t="s">
        <v>306</v>
      </c>
      <c r="N6" s="14" t="s">
        <v>311</v>
      </c>
      <c r="O6" s="14" t="s">
        <v>307</v>
      </c>
      <c r="P6" s="14" t="s">
        <v>318</v>
      </c>
      <c r="Q6" s="40" t="s">
        <v>319</v>
      </c>
      <c r="R6" s="40" t="s">
        <v>320</v>
      </c>
      <c r="S6" s="41" t="s">
        <v>3</v>
      </c>
    </row>
    <row r="7" ht="19.9" customHeight="1" spans="1:19">
      <c r="A7" s="5" t="s">
        <v>90</v>
      </c>
      <c r="B7" s="5" t="s">
        <v>91</v>
      </c>
      <c r="C7" s="6">
        <v>3168</v>
      </c>
      <c r="D7" s="6">
        <v>3168</v>
      </c>
      <c r="E7" s="6"/>
      <c r="F7" s="6"/>
      <c r="G7" s="6"/>
      <c r="H7" s="6">
        <v>3168</v>
      </c>
      <c r="I7" s="6"/>
      <c r="J7" s="15" t="s">
        <v>321</v>
      </c>
      <c r="K7" s="16" t="s">
        <v>322</v>
      </c>
      <c r="L7" s="17" t="s">
        <v>323</v>
      </c>
      <c r="M7" s="18" t="s">
        <v>324</v>
      </c>
      <c r="N7" s="19" t="s">
        <v>325</v>
      </c>
      <c r="O7" s="19">
        <v>52</v>
      </c>
      <c r="P7" s="19" t="s">
        <v>326</v>
      </c>
      <c r="Q7" s="19" t="s">
        <v>327</v>
      </c>
      <c r="R7" s="42" t="s">
        <v>328</v>
      </c>
      <c r="S7" s="43"/>
    </row>
    <row r="8" ht="19.9" customHeight="1" spans="1:19">
      <c r="A8" s="7"/>
      <c r="B8" s="7"/>
      <c r="C8" s="8"/>
      <c r="D8" s="8"/>
      <c r="E8" s="8"/>
      <c r="F8" s="8"/>
      <c r="G8" s="8"/>
      <c r="H8" s="8"/>
      <c r="I8" s="8"/>
      <c r="J8" s="20"/>
      <c r="K8" s="21"/>
      <c r="L8" s="17"/>
      <c r="M8" s="18" t="s">
        <v>329</v>
      </c>
      <c r="N8" s="19" t="s">
        <v>325</v>
      </c>
      <c r="O8" s="19">
        <v>12</v>
      </c>
      <c r="P8" s="19" t="s">
        <v>326</v>
      </c>
      <c r="Q8" s="19" t="s">
        <v>330</v>
      </c>
      <c r="R8" s="42" t="s">
        <v>331</v>
      </c>
      <c r="S8" s="43"/>
    </row>
    <row r="9" ht="19.9" customHeight="1" spans="1:19">
      <c r="A9" s="7"/>
      <c r="B9" s="7"/>
      <c r="C9" s="8"/>
      <c r="D9" s="8"/>
      <c r="E9" s="8"/>
      <c r="F9" s="8"/>
      <c r="G9" s="8"/>
      <c r="H9" s="8"/>
      <c r="I9" s="8"/>
      <c r="J9" s="20"/>
      <c r="K9" s="21"/>
      <c r="L9" s="17"/>
      <c r="M9" s="18" t="s">
        <v>332</v>
      </c>
      <c r="N9" s="19" t="s">
        <v>325</v>
      </c>
      <c r="O9" s="19">
        <v>15</v>
      </c>
      <c r="P9" s="19" t="s">
        <v>333</v>
      </c>
      <c r="Q9" s="19" t="s">
        <v>334</v>
      </c>
      <c r="R9" s="42" t="s">
        <v>335</v>
      </c>
      <c r="S9" s="43"/>
    </row>
    <row r="10" ht="19.9" customHeight="1" spans="1:19">
      <c r="A10" s="7"/>
      <c r="B10" s="7"/>
      <c r="C10" s="8"/>
      <c r="D10" s="8"/>
      <c r="E10" s="8"/>
      <c r="F10" s="8"/>
      <c r="G10" s="8"/>
      <c r="H10" s="8"/>
      <c r="I10" s="8"/>
      <c r="J10" s="20"/>
      <c r="K10" s="21"/>
      <c r="L10" s="17"/>
      <c r="M10" s="18" t="s">
        <v>336</v>
      </c>
      <c r="N10" s="19" t="s">
        <v>325</v>
      </c>
      <c r="O10" s="19">
        <v>55</v>
      </c>
      <c r="P10" s="19" t="s">
        <v>337</v>
      </c>
      <c r="Q10" s="19" t="s">
        <v>338</v>
      </c>
      <c r="R10" s="42" t="s">
        <v>339</v>
      </c>
      <c r="S10" s="43"/>
    </row>
    <row r="11" ht="19.9" customHeight="1" spans="1:19">
      <c r="A11" s="7"/>
      <c r="B11" s="7"/>
      <c r="C11" s="8"/>
      <c r="D11" s="8"/>
      <c r="E11" s="8"/>
      <c r="F11" s="8"/>
      <c r="G11" s="8"/>
      <c r="H11" s="8"/>
      <c r="I11" s="8"/>
      <c r="J11" s="20"/>
      <c r="K11" s="21"/>
      <c r="L11" s="17"/>
      <c r="M11" s="18" t="s">
        <v>340</v>
      </c>
      <c r="N11" s="19" t="s">
        <v>341</v>
      </c>
      <c r="O11" s="19">
        <v>3800</v>
      </c>
      <c r="P11" s="19" t="s">
        <v>342</v>
      </c>
      <c r="Q11" s="19" t="s">
        <v>343</v>
      </c>
      <c r="R11" s="42" t="s">
        <v>344</v>
      </c>
      <c r="S11" s="43"/>
    </row>
    <row r="12" ht="19.9" customHeight="1" spans="1:19">
      <c r="A12" s="7"/>
      <c r="B12" s="7"/>
      <c r="C12" s="8"/>
      <c r="D12" s="8"/>
      <c r="E12" s="8"/>
      <c r="F12" s="8"/>
      <c r="G12" s="8"/>
      <c r="H12" s="8"/>
      <c r="I12" s="8"/>
      <c r="J12" s="20"/>
      <c r="K12" s="21"/>
      <c r="L12" s="17"/>
      <c r="M12" s="18" t="s">
        <v>345</v>
      </c>
      <c r="N12" s="19" t="s">
        <v>346</v>
      </c>
      <c r="O12" s="19">
        <v>12</v>
      </c>
      <c r="P12" s="19" t="s">
        <v>347</v>
      </c>
      <c r="Q12" s="19" t="s">
        <v>348</v>
      </c>
      <c r="R12" s="42" t="s">
        <v>349</v>
      </c>
      <c r="S12" s="43"/>
    </row>
    <row r="13" ht="22.35" customHeight="1" spans="1:19">
      <c r="A13" s="7"/>
      <c r="B13" s="7"/>
      <c r="C13" s="8"/>
      <c r="D13" s="8"/>
      <c r="E13" s="8"/>
      <c r="F13" s="8"/>
      <c r="G13" s="8"/>
      <c r="H13" s="8"/>
      <c r="I13" s="8"/>
      <c r="J13" s="20"/>
      <c r="K13" s="21"/>
      <c r="L13" s="17"/>
      <c r="M13" s="18" t="s">
        <v>350</v>
      </c>
      <c r="N13" s="19" t="s">
        <v>346</v>
      </c>
      <c r="O13" s="19">
        <v>2</v>
      </c>
      <c r="P13" s="19" t="s">
        <v>347</v>
      </c>
      <c r="Q13" s="19" t="s">
        <v>351</v>
      </c>
      <c r="R13" s="42" t="s">
        <v>352</v>
      </c>
      <c r="S13" s="43"/>
    </row>
    <row r="14" ht="22.35" customHeight="1" spans="1:19">
      <c r="A14" s="7"/>
      <c r="B14" s="7"/>
      <c r="C14" s="8"/>
      <c r="D14" s="8"/>
      <c r="E14" s="8"/>
      <c r="F14" s="8"/>
      <c r="G14" s="8"/>
      <c r="H14" s="8"/>
      <c r="I14" s="8"/>
      <c r="J14" s="20"/>
      <c r="K14" s="21"/>
      <c r="L14" s="17"/>
      <c r="M14" s="18" t="s">
        <v>353</v>
      </c>
      <c r="N14" s="19" t="s">
        <v>346</v>
      </c>
      <c r="O14" s="19">
        <v>380</v>
      </c>
      <c r="P14" s="19" t="s">
        <v>354</v>
      </c>
      <c r="Q14" s="19" t="s">
        <v>355</v>
      </c>
      <c r="R14" s="42" t="s">
        <v>356</v>
      </c>
      <c r="S14" s="43"/>
    </row>
    <row r="15" ht="22.35" customHeight="1" spans="1:19">
      <c r="A15" s="7"/>
      <c r="B15" s="7"/>
      <c r="C15" s="8"/>
      <c r="D15" s="8"/>
      <c r="E15" s="8"/>
      <c r="F15" s="8"/>
      <c r="G15" s="8"/>
      <c r="H15" s="8"/>
      <c r="I15" s="8"/>
      <c r="J15" s="20"/>
      <c r="K15" s="21"/>
      <c r="L15" s="17"/>
      <c r="M15" s="18" t="s">
        <v>357</v>
      </c>
      <c r="N15" s="19" t="s">
        <v>358</v>
      </c>
      <c r="O15" s="19">
        <v>12</v>
      </c>
      <c r="P15" s="19" t="s">
        <v>347</v>
      </c>
      <c r="Q15" s="19" t="s">
        <v>359</v>
      </c>
      <c r="R15" s="42" t="s">
        <v>360</v>
      </c>
      <c r="S15" s="43"/>
    </row>
    <row r="16" ht="22.35" customHeight="1" spans="1:19">
      <c r="A16" s="7"/>
      <c r="B16" s="7"/>
      <c r="C16" s="8"/>
      <c r="D16" s="8"/>
      <c r="E16" s="8"/>
      <c r="F16" s="8"/>
      <c r="G16" s="8"/>
      <c r="H16" s="8"/>
      <c r="I16" s="8"/>
      <c r="J16" s="20"/>
      <c r="K16" s="21"/>
      <c r="L16" s="17"/>
      <c r="M16" s="18" t="s">
        <v>361</v>
      </c>
      <c r="N16" s="19" t="s">
        <v>358</v>
      </c>
      <c r="O16" s="19">
        <v>12</v>
      </c>
      <c r="P16" s="19" t="s">
        <v>347</v>
      </c>
      <c r="Q16" s="19" t="s">
        <v>362</v>
      </c>
      <c r="R16" s="42" t="s">
        <v>363</v>
      </c>
      <c r="S16" s="43"/>
    </row>
    <row r="17" ht="22.35" customHeight="1" spans="1:19">
      <c r="A17" s="7"/>
      <c r="B17" s="7"/>
      <c r="C17" s="8"/>
      <c r="D17" s="8"/>
      <c r="E17" s="8"/>
      <c r="F17" s="8"/>
      <c r="G17" s="8"/>
      <c r="H17" s="8"/>
      <c r="I17" s="8"/>
      <c r="J17" s="20"/>
      <c r="K17" s="21"/>
      <c r="L17" s="22" t="s">
        <v>364</v>
      </c>
      <c r="M17" s="18" t="s">
        <v>365</v>
      </c>
      <c r="N17" s="19" t="s">
        <v>358</v>
      </c>
      <c r="O17" s="19">
        <v>98</v>
      </c>
      <c r="P17" s="19" t="s">
        <v>366</v>
      </c>
      <c r="Q17" s="18" t="s">
        <v>367</v>
      </c>
      <c r="R17" s="18" t="s">
        <v>368</v>
      </c>
      <c r="S17" s="43"/>
    </row>
    <row r="18" ht="22.35" customHeight="1" spans="1:19">
      <c r="A18" s="7"/>
      <c r="B18" s="7"/>
      <c r="C18" s="8"/>
      <c r="D18" s="8"/>
      <c r="E18" s="8"/>
      <c r="F18" s="8"/>
      <c r="G18" s="8"/>
      <c r="H18" s="8"/>
      <c r="I18" s="8"/>
      <c r="J18" s="20"/>
      <c r="K18" s="21"/>
      <c r="L18" s="20"/>
      <c r="M18" s="18" t="s">
        <v>369</v>
      </c>
      <c r="N18" s="19" t="s">
        <v>370</v>
      </c>
      <c r="O18" s="19">
        <v>100</v>
      </c>
      <c r="P18" s="19" t="s">
        <v>366</v>
      </c>
      <c r="Q18" s="18" t="s">
        <v>371</v>
      </c>
      <c r="R18" s="18" t="s">
        <v>372</v>
      </c>
      <c r="S18" s="43"/>
    </row>
    <row r="19" ht="22.35" customHeight="1" spans="1:19">
      <c r="A19" s="7"/>
      <c r="B19" s="7"/>
      <c r="C19" s="8"/>
      <c r="D19" s="8"/>
      <c r="E19" s="8"/>
      <c r="F19" s="8"/>
      <c r="G19" s="8"/>
      <c r="H19" s="8"/>
      <c r="I19" s="8"/>
      <c r="J19" s="20"/>
      <c r="K19" s="21"/>
      <c r="L19" s="20"/>
      <c r="M19" s="18" t="s">
        <v>373</v>
      </c>
      <c r="N19" s="19" t="s">
        <v>370</v>
      </c>
      <c r="O19" s="19">
        <v>100</v>
      </c>
      <c r="P19" s="19" t="s">
        <v>366</v>
      </c>
      <c r="Q19" s="18" t="s">
        <v>374</v>
      </c>
      <c r="R19" s="18" t="s">
        <v>375</v>
      </c>
      <c r="S19" s="43"/>
    </row>
    <row r="20" ht="22.35" customHeight="1" spans="1:19">
      <c r="A20" s="7"/>
      <c r="B20" s="7"/>
      <c r="C20" s="8"/>
      <c r="D20" s="8"/>
      <c r="E20" s="8"/>
      <c r="F20" s="8"/>
      <c r="G20" s="8"/>
      <c r="H20" s="8"/>
      <c r="I20" s="8"/>
      <c r="J20" s="20"/>
      <c r="K20" s="21"/>
      <c r="L20" s="20"/>
      <c r="M20" s="18" t="s">
        <v>376</v>
      </c>
      <c r="N20" s="19" t="s">
        <v>358</v>
      </c>
      <c r="O20" s="23">
        <v>0.98</v>
      </c>
      <c r="P20" s="19" t="s">
        <v>366</v>
      </c>
      <c r="Q20" s="19" t="s">
        <v>377</v>
      </c>
      <c r="R20" s="42" t="s">
        <v>378</v>
      </c>
      <c r="S20" s="43"/>
    </row>
    <row r="21" ht="22.35" customHeight="1" spans="1:19">
      <c r="A21" s="7"/>
      <c r="B21" s="7"/>
      <c r="C21" s="8"/>
      <c r="D21" s="8"/>
      <c r="E21" s="8"/>
      <c r="F21" s="8"/>
      <c r="G21" s="8"/>
      <c r="H21" s="8"/>
      <c r="I21" s="8"/>
      <c r="J21" s="20"/>
      <c r="K21" s="21"/>
      <c r="L21" s="20"/>
      <c r="M21" s="18" t="s">
        <v>379</v>
      </c>
      <c r="N21" s="19" t="s">
        <v>358</v>
      </c>
      <c r="O21" s="24">
        <v>98</v>
      </c>
      <c r="P21" s="19" t="s">
        <v>366</v>
      </c>
      <c r="Q21" s="19" t="s">
        <v>380</v>
      </c>
      <c r="R21" s="42" t="s">
        <v>381</v>
      </c>
      <c r="S21" s="43"/>
    </row>
    <row r="22" ht="18.95" customHeight="1" spans="1:19">
      <c r="A22" s="7"/>
      <c r="B22" s="7"/>
      <c r="C22" s="8"/>
      <c r="D22" s="8"/>
      <c r="E22" s="8"/>
      <c r="F22" s="8"/>
      <c r="G22" s="8"/>
      <c r="H22" s="8"/>
      <c r="I22" s="8"/>
      <c r="J22" s="20"/>
      <c r="K22" s="21"/>
      <c r="L22" s="20"/>
      <c r="M22" s="18" t="s">
        <v>382</v>
      </c>
      <c r="N22" s="19" t="s">
        <v>358</v>
      </c>
      <c r="O22" s="24">
        <v>96</v>
      </c>
      <c r="P22" s="19" t="s">
        <v>366</v>
      </c>
      <c r="Q22" s="19" t="s">
        <v>383</v>
      </c>
      <c r="R22" s="42" t="s">
        <v>384</v>
      </c>
      <c r="S22" s="43"/>
    </row>
    <row r="23" ht="18.95" customHeight="1" spans="1:19">
      <c r="A23" s="7"/>
      <c r="B23" s="7"/>
      <c r="C23" s="8"/>
      <c r="D23" s="8"/>
      <c r="E23" s="8"/>
      <c r="F23" s="8"/>
      <c r="G23" s="8"/>
      <c r="H23" s="8"/>
      <c r="I23" s="8"/>
      <c r="J23" s="20"/>
      <c r="K23" s="21"/>
      <c r="L23" s="20"/>
      <c r="M23" s="18" t="s">
        <v>385</v>
      </c>
      <c r="N23" s="19" t="s">
        <v>358</v>
      </c>
      <c r="O23" s="24">
        <v>96</v>
      </c>
      <c r="P23" s="19" t="s">
        <v>366</v>
      </c>
      <c r="Q23" s="19" t="s">
        <v>386</v>
      </c>
      <c r="R23" s="42" t="s">
        <v>387</v>
      </c>
      <c r="S23" s="43"/>
    </row>
    <row r="24" ht="18.95" customHeight="1" spans="1:19">
      <c r="A24" s="7"/>
      <c r="B24" s="7"/>
      <c r="C24" s="8"/>
      <c r="D24" s="8"/>
      <c r="E24" s="8"/>
      <c r="F24" s="8"/>
      <c r="G24" s="8"/>
      <c r="H24" s="8"/>
      <c r="I24" s="8"/>
      <c r="J24" s="20"/>
      <c r="K24" s="21"/>
      <c r="L24" s="25" t="s">
        <v>388</v>
      </c>
      <c r="M24" s="18" t="s">
        <v>389</v>
      </c>
      <c r="N24" s="19" t="s">
        <v>370</v>
      </c>
      <c r="O24" s="19">
        <v>100</v>
      </c>
      <c r="P24" s="19" t="s">
        <v>366</v>
      </c>
      <c r="Q24" s="19" t="s">
        <v>390</v>
      </c>
      <c r="R24" s="42" t="s">
        <v>391</v>
      </c>
      <c r="S24" s="44"/>
    </row>
    <row r="25" ht="18.95" customHeight="1" spans="1:19">
      <c r="A25" s="7"/>
      <c r="B25" s="7"/>
      <c r="C25" s="8"/>
      <c r="D25" s="8"/>
      <c r="E25" s="8"/>
      <c r="F25" s="8"/>
      <c r="G25" s="8"/>
      <c r="H25" s="8"/>
      <c r="I25" s="8"/>
      <c r="J25" s="20"/>
      <c r="K25" s="21"/>
      <c r="L25" s="25"/>
      <c r="M25" s="18" t="s">
        <v>392</v>
      </c>
      <c r="N25" s="19" t="s">
        <v>358</v>
      </c>
      <c r="O25" s="19">
        <v>96</v>
      </c>
      <c r="P25" s="19" t="s">
        <v>366</v>
      </c>
      <c r="Q25" s="19" t="s">
        <v>393</v>
      </c>
      <c r="R25" s="42" t="s">
        <v>394</v>
      </c>
      <c r="S25" s="44"/>
    </row>
    <row r="26" ht="18.95" customHeight="1" spans="1:19">
      <c r="A26" s="7"/>
      <c r="B26" s="7"/>
      <c r="C26" s="8"/>
      <c r="D26" s="8"/>
      <c r="E26" s="8"/>
      <c r="F26" s="8"/>
      <c r="G26" s="8"/>
      <c r="H26" s="8"/>
      <c r="I26" s="8"/>
      <c r="J26" s="20"/>
      <c r="K26" s="21"/>
      <c r="L26" s="25"/>
      <c r="M26" s="18" t="s">
        <v>395</v>
      </c>
      <c r="N26" s="19" t="s">
        <v>358</v>
      </c>
      <c r="O26" s="19">
        <v>96</v>
      </c>
      <c r="P26" s="19" t="s">
        <v>366</v>
      </c>
      <c r="Q26" s="19" t="s">
        <v>396</v>
      </c>
      <c r="R26" s="42" t="s">
        <v>397</v>
      </c>
      <c r="S26" s="44"/>
    </row>
    <row r="27" ht="18.95" customHeight="1" spans="1:19">
      <c r="A27" s="7"/>
      <c r="B27" s="7"/>
      <c r="C27" s="8"/>
      <c r="D27" s="8"/>
      <c r="E27" s="8"/>
      <c r="F27" s="8"/>
      <c r="G27" s="8"/>
      <c r="H27" s="8"/>
      <c r="I27" s="8"/>
      <c r="J27" s="20"/>
      <c r="K27" s="26" t="s">
        <v>398</v>
      </c>
      <c r="L27" s="25" t="s">
        <v>399</v>
      </c>
      <c r="M27" s="18" t="s">
        <v>400</v>
      </c>
      <c r="N27" s="19" t="s">
        <v>401</v>
      </c>
      <c r="O27" s="19" t="s">
        <v>402</v>
      </c>
      <c r="P27" s="19" t="s">
        <v>403</v>
      </c>
      <c r="Q27" s="19" t="s">
        <v>404</v>
      </c>
      <c r="R27" s="42" t="s">
        <v>404</v>
      </c>
      <c r="S27" s="44"/>
    </row>
    <row r="28" ht="19.9" customHeight="1" spans="1:19">
      <c r="A28" s="7"/>
      <c r="B28" s="7"/>
      <c r="C28" s="8"/>
      <c r="D28" s="8"/>
      <c r="E28" s="8"/>
      <c r="F28" s="8"/>
      <c r="G28" s="8"/>
      <c r="H28" s="8"/>
      <c r="I28" s="8"/>
      <c r="J28" s="20"/>
      <c r="K28" s="26"/>
      <c r="L28" s="27" t="s">
        <v>405</v>
      </c>
      <c r="M28" s="18" t="s">
        <v>406</v>
      </c>
      <c r="N28" s="19" t="s">
        <v>358</v>
      </c>
      <c r="O28" s="19">
        <v>97</v>
      </c>
      <c r="P28" s="19" t="s">
        <v>366</v>
      </c>
      <c r="Q28" s="19" t="s">
        <v>407</v>
      </c>
      <c r="R28" s="42" t="s">
        <v>408</v>
      </c>
      <c r="S28" s="44"/>
    </row>
    <row r="29" ht="19.9" customHeight="1" spans="1:19">
      <c r="A29" s="7"/>
      <c r="B29" s="7"/>
      <c r="C29" s="8"/>
      <c r="D29" s="8"/>
      <c r="E29" s="8"/>
      <c r="F29" s="8"/>
      <c r="G29" s="8"/>
      <c r="H29" s="8"/>
      <c r="I29" s="8"/>
      <c r="J29" s="20"/>
      <c r="K29" s="26"/>
      <c r="L29" s="28"/>
      <c r="M29" s="18" t="s">
        <v>409</v>
      </c>
      <c r="N29" s="19" t="s">
        <v>401</v>
      </c>
      <c r="O29" s="19" t="s">
        <v>410</v>
      </c>
      <c r="P29" s="19" t="s">
        <v>403</v>
      </c>
      <c r="Q29" s="19" t="s">
        <v>411</v>
      </c>
      <c r="R29" s="42" t="s">
        <v>411</v>
      </c>
      <c r="S29" s="44"/>
    </row>
    <row r="30" ht="18.95" customHeight="1" spans="1:19">
      <c r="A30" s="7"/>
      <c r="B30" s="7"/>
      <c r="C30" s="8"/>
      <c r="D30" s="8"/>
      <c r="E30" s="8"/>
      <c r="F30" s="8"/>
      <c r="G30" s="8"/>
      <c r="H30" s="8"/>
      <c r="I30" s="8"/>
      <c r="J30" s="20"/>
      <c r="K30" s="26"/>
      <c r="L30" s="29" t="s">
        <v>412</v>
      </c>
      <c r="M30" s="18" t="s">
        <v>413</v>
      </c>
      <c r="N30" s="19" t="s">
        <v>401</v>
      </c>
      <c r="O30" s="19" t="s">
        <v>410</v>
      </c>
      <c r="P30" s="19" t="s">
        <v>403</v>
      </c>
      <c r="Q30" s="19" t="s">
        <v>414</v>
      </c>
      <c r="R30" s="42" t="s">
        <v>414</v>
      </c>
      <c r="S30" s="44"/>
    </row>
    <row r="31" ht="18.95" customHeight="1" spans="1:19">
      <c r="A31" s="7"/>
      <c r="B31" s="7"/>
      <c r="C31" s="8"/>
      <c r="D31" s="8"/>
      <c r="E31" s="8"/>
      <c r="F31" s="8"/>
      <c r="G31" s="8"/>
      <c r="H31" s="8"/>
      <c r="I31" s="8"/>
      <c r="J31" s="20"/>
      <c r="K31" s="26"/>
      <c r="L31" s="28"/>
      <c r="M31" s="18" t="s">
        <v>415</v>
      </c>
      <c r="N31" s="19" t="s">
        <v>401</v>
      </c>
      <c r="O31" s="19" t="s">
        <v>416</v>
      </c>
      <c r="P31" s="19" t="s">
        <v>403</v>
      </c>
      <c r="Q31" s="19" t="s">
        <v>417</v>
      </c>
      <c r="R31" s="42" t="s">
        <v>417</v>
      </c>
      <c r="S31" s="44"/>
    </row>
    <row r="32" ht="18.95" customHeight="1" spans="1:19">
      <c r="A32" s="7"/>
      <c r="B32" s="7"/>
      <c r="C32" s="8"/>
      <c r="D32" s="8"/>
      <c r="E32" s="8"/>
      <c r="F32" s="8"/>
      <c r="G32" s="8"/>
      <c r="H32" s="8"/>
      <c r="I32" s="8"/>
      <c r="J32" s="20"/>
      <c r="K32" s="26"/>
      <c r="L32" s="29" t="s">
        <v>418</v>
      </c>
      <c r="M32" s="18" t="s">
        <v>419</v>
      </c>
      <c r="N32" s="19" t="s">
        <v>401</v>
      </c>
      <c r="O32" s="19" t="s">
        <v>403</v>
      </c>
      <c r="P32" s="19" t="s">
        <v>403</v>
      </c>
      <c r="Q32" s="19" t="s">
        <v>420</v>
      </c>
      <c r="R32" s="42" t="s">
        <v>420</v>
      </c>
      <c r="S32" s="44"/>
    </row>
    <row r="33" ht="18" customHeight="1" spans="1:19">
      <c r="A33" s="7"/>
      <c r="B33" s="7"/>
      <c r="C33" s="8"/>
      <c r="D33" s="8"/>
      <c r="E33" s="8"/>
      <c r="F33" s="8"/>
      <c r="G33" s="8"/>
      <c r="H33" s="8"/>
      <c r="I33" s="8"/>
      <c r="J33" s="20"/>
      <c r="K33" s="26"/>
      <c r="L33" s="27"/>
      <c r="M33" s="18" t="s">
        <v>421</v>
      </c>
      <c r="N33" s="19" t="s">
        <v>401</v>
      </c>
      <c r="O33" s="19" t="s">
        <v>403</v>
      </c>
      <c r="P33" s="19" t="s">
        <v>403</v>
      </c>
      <c r="Q33" s="19" t="s">
        <v>422</v>
      </c>
      <c r="R33" s="42" t="s">
        <v>422</v>
      </c>
      <c r="S33" s="44"/>
    </row>
    <row r="34" ht="18" customHeight="1" spans="1:19">
      <c r="A34" s="7"/>
      <c r="B34" s="7"/>
      <c r="C34" s="8"/>
      <c r="D34" s="8"/>
      <c r="E34" s="8"/>
      <c r="F34" s="8"/>
      <c r="G34" s="8"/>
      <c r="H34" s="8"/>
      <c r="I34" s="8"/>
      <c r="J34" s="20"/>
      <c r="K34" s="26"/>
      <c r="L34" s="27"/>
      <c r="M34" s="18" t="s">
        <v>423</v>
      </c>
      <c r="N34" s="19" t="s">
        <v>401</v>
      </c>
      <c r="O34" s="19" t="s">
        <v>403</v>
      </c>
      <c r="P34" s="19" t="s">
        <v>403</v>
      </c>
      <c r="Q34" s="19" t="s">
        <v>424</v>
      </c>
      <c r="R34" s="42" t="s">
        <v>424</v>
      </c>
      <c r="S34" s="44"/>
    </row>
    <row r="35" ht="18" customHeight="1" spans="1:19">
      <c r="A35" s="7"/>
      <c r="B35" s="7"/>
      <c r="C35" s="8"/>
      <c r="D35" s="8"/>
      <c r="E35" s="8"/>
      <c r="F35" s="8"/>
      <c r="G35" s="8"/>
      <c r="H35" s="8"/>
      <c r="I35" s="8"/>
      <c r="J35" s="20"/>
      <c r="K35" s="26"/>
      <c r="L35" s="27"/>
      <c r="M35" s="18" t="s">
        <v>425</v>
      </c>
      <c r="N35" s="19" t="s">
        <v>401</v>
      </c>
      <c r="O35" s="19" t="s">
        <v>403</v>
      </c>
      <c r="P35" s="19" t="s">
        <v>403</v>
      </c>
      <c r="Q35" s="19" t="s">
        <v>426</v>
      </c>
      <c r="R35" s="19" t="s">
        <v>426</v>
      </c>
      <c r="S35" s="44"/>
    </row>
    <row r="36" ht="18" customHeight="1" spans="1:19">
      <c r="A36" s="7"/>
      <c r="B36" s="7"/>
      <c r="C36" s="8"/>
      <c r="D36" s="8"/>
      <c r="E36" s="8"/>
      <c r="F36" s="8"/>
      <c r="G36" s="8"/>
      <c r="H36" s="8"/>
      <c r="I36" s="8"/>
      <c r="J36" s="20"/>
      <c r="K36" s="30"/>
      <c r="L36" s="27"/>
      <c r="M36" s="18" t="s">
        <v>427</v>
      </c>
      <c r="N36" s="19" t="s">
        <v>401</v>
      </c>
      <c r="O36" s="19" t="s">
        <v>403</v>
      </c>
      <c r="P36" s="19" t="s">
        <v>403</v>
      </c>
      <c r="Q36" s="19" t="s">
        <v>428</v>
      </c>
      <c r="R36" s="19" t="s">
        <v>428</v>
      </c>
      <c r="S36" s="44"/>
    </row>
    <row r="37" ht="22" customHeight="1" spans="1:19">
      <c r="A37" s="7"/>
      <c r="B37" s="7"/>
      <c r="C37" s="8"/>
      <c r="D37" s="8"/>
      <c r="E37" s="8"/>
      <c r="F37" s="8"/>
      <c r="G37" s="8"/>
      <c r="H37" s="8"/>
      <c r="I37" s="8"/>
      <c r="J37" s="20"/>
      <c r="K37" s="31" t="s">
        <v>429</v>
      </c>
      <c r="L37" s="32" t="s">
        <v>430</v>
      </c>
      <c r="M37" s="33" t="s">
        <v>431</v>
      </c>
      <c r="N37" s="29" t="s">
        <v>358</v>
      </c>
      <c r="O37" s="29">
        <v>99</v>
      </c>
      <c r="P37" s="29" t="s">
        <v>366</v>
      </c>
      <c r="Q37" s="29" t="s">
        <v>432</v>
      </c>
      <c r="R37" s="45" t="s">
        <v>433</v>
      </c>
      <c r="S37" s="22"/>
    </row>
    <row r="38" ht="19.5" spans="1:19">
      <c r="A38" s="9"/>
      <c r="B38" s="9"/>
      <c r="C38" s="10"/>
      <c r="D38" s="10"/>
      <c r="E38" s="10"/>
      <c r="F38" s="10"/>
      <c r="G38" s="10"/>
      <c r="H38" s="10"/>
      <c r="I38" s="10"/>
      <c r="J38" s="34"/>
      <c r="K38" s="35" t="s">
        <v>434</v>
      </c>
      <c r="L38" s="25" t="s">
        <v>435</v>
      </c>
      <c r="M38" s="36" t="s">
        <v>114</v>
      </c>
      <c r="N38" s="19" t="s">
        <v>370</v>
      </c>
      <c r="O38" s="36">
        <v>3168</v>
      </c>
      <c r="P38" s="36" t="s">
        <v>436</v>
      </c>
      <c r="Q38" s="36" t="s">
        <v>437</v>
      </c>
      <c r="R38" s="36" t="s">
        <v>437</v>
      </c>
      <c r="S38" s="43"/>
    </row>
    <row r="39" spans="12:12">
      <c r="L39" s="37"/>
    </row>
  </sheetData>
  <mergeCells count="29">
    <mergeCell ref="A2:S2"/>
    <mergeCell ref="A3:P3"/>
    <mergeCell ref="Q3:S3"/>
    <mergeCell ref="C4:I4"/>
    <mergeCell ref="D5:G5"/>
    <mergeCell ref="H5:I5"/>
    <mergeCell ref="A4:A6"/>
    <mergeCell ref="A7:A38"/>
    <mergeCell ref="B4:B6"/>
    <mergeCell ref="B7:B38"/>
    <mergeCell ref="C5:C6"/>
    <mergeCell ref="C7:C38"/>
    <mergeCell ref="D7:D38"/>
    <mergeCell ref="E7:E38"/>
    <mergeCell ref="F7:F38"/>
    <mergeCell ref="G7:G38"/>
    <mergeCell ref="H7:H38"/>
    <mergeCell ref="I7:I38"/>
    <mergeCell ref="J4:J6"/>
    <mergeCell ref="J7:J38"/>
    <mergeCell ref="K7:K26"/>
    <mergeCell ref="K27:K36"/>
    <mergeCell ref="L7:L16"/>
    <mergeCell ref="L17:L23"/>
    <mergeCell ref="L24:L26"/>
    <mergeCell ref="L28:L29"/>
    <mergeCell ref="L30:L31"/>
    <mergeCell ref="L32:L36"/>
    <mergeCell ref="K4:S5"/>
  </mergeCells>
  <printOptions horizontalCentered="1"/>
  <pageMargins left="0.472222222222222" right="0.472222222222222" top="0.708333333333333" bottom="0.708333333333333" header="0" footer="0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topLeftCell="A22" workbookViewId="0">
      <selection activeCell="E39" sqref="E39"/>
    </sheetView>
  </sheetViews>
  <sheetFormatPr defaultColWidth="10" defaultRowHeight="13.5" outlineLevelCol="3"/>
  <cols>
    <col min="1" max="1" width="22.375" customWidth="1"/>
    <col min="2" max="2" width="17.5" customWidth="1"/>
    <col min="3" max="3" width="31" customWidth="1"/>
    <col min="4" max="4" width="31.125" customWidth="1"/>
    <col min="5" max="5" width="9.75" customWidth="1"/>
  </cols>
  <sheetData>
    <row r="1" ht="12.95" customHeight="1" spans="1:4">
      <c r="A1" s="1"/>
      <c r="B1" s="1"/>
      <c r="C1" s="1"/>
      <c r="D1" s="1"/>
    </row>
    <row r="2" ht="32.85" customHeight="1" spans="1:4">
      <c r="A2" s="46" t="s">
        <v>4</v>
      </c>
      <c r="B2" s="46"/>
      <c r="C2" s="46"/>
      <c r="D2" s="46"/>
    </row>
    <row r="3" ht="33.6" customHeight="1" spans="1:4">
      <c r="A3" s="128" t="s">
        <v>17</v>
      </c>
      <c r="B3" s="128"/>
      <c r="C3" s="128"/>
      <c r="D3" s="80" t="s">
        <v>18</v>
      </c>
    </row>
    <row r="4" ht="28.5" customHeight="1" spans="1:4">
      <c r="A4" s="129" t="s">
        <v>19</v>
      </c>
      <c r="B4" s="129"/>
      <c r="C4" s="129" t="s">
        <v>20</v>
      </c>
      <c r="D4" s="129"/>
    </row>
    <row r="5" ht="31.15" customHeight="1" spans="1:4">
      <c r="A5" s="119" t="s">
        <v>21</v>
      </c>
      <c r="B5" s="119" t="s">
        <v>22</v>
      </c>
      <c r="C5" s="119" t="s">
        <v>21</v>
      </c>
      <c r="D5" s="119" t="s">
        <v>22</v>
      </c>
    </row>
    <row r="6" ht="22.9" customHeight="1" spans="1:4">
      <c r="A6" s="61" t="s">
        <v>23</v>
      </c>
      <c r="B6" s="78">
        <v>3168</v>
      </c>
      <c r="C6" s="61" t="s">
        <v>24</v>
      </c>
      <c r="D6" s="78">
        <v>1997.16</v>
      </c>
    </row>
    <row r="7" ht="22.9" customHeight="1" spans="1:4">
      <c r="A7" s="61" t="s">
        <v>25</v>
      </c>
      <c r="B7" s="78">
        <v>0</v>
      </c>
      <c r="C7" s="61" t="s">
        <v>26</v>
      </c>
      <c r="D7" s="78">
        <v>0</v>
      </c>
    </row>
    <row r="8" ht="22.9" customHeight="1" spans="1:4">
      <c r="A8" s="61" t="s">
        <v>27</v>
      </c>
      <c r="B8" s="78">
        <v>0</v>
      </c>
      <c r="C8" s="61" t="s">
        <v>28</v>
      </c>
      <c r="D8" s="78">
        <v>0</v>
      </c>
    </row>
    <row r="9" ht="22.9" customHeight="1" spans="1:4">
      <c r="A9" s="61" t="s">
        <v>29</v>
      </c>
      <c r="B9" s="78">
        <v>0</v>
      </c>
      <c r="C9" s="61" t="s">
        <v>30</v>
      </c>
      <c r="D9" s="78">
        <v>0</v>
      </c>
    </row>
    <row r="10" ht="22.9" customHeight="1" spans="1:4">
      <c r="A10" s="61" t="s">
        <v>31</v>
      </c>
      <c r="B10" s="78">
        <v>0</v>
      </c>
      <c r="C10" s="61" t="s">
        <v>32</v>
      </c>
      <c r="D10" s="78">
        <v>0</v>
      </c>
    </row>
    <row r="11" ht="22.9" customHeight="1" spans="1:4">
      <c r="A11" s="61" t="s">
        <v>33</v>
      </c>
      <c r="B11" s="78">
        <v>0</v>
      </c>
      <c r="C11" s="61" t="s">
        <v>34</v>
      </c>
      <c r="D11" s="78">
        <v>0</v>
      </c>
    </row>
    <row r="12" ht="22.9" customHeight="1" spans="1:4">
      <c r="A12" s="61" t="s">
        <v>35</v>
      </c>
      <c r="B12" s="78">
        <v>0</v>
      </c>
      <c r="C12" s="61" t="s">
        <v>36</v>
      </c>
      <c r="D12" s="78">
        <v>0</v>
      </c>
    </row>
    <row r="13" ht="22.9" customHeight="1" spans="1:4">
      <c r="A13" s="61"/>
      <c r="B13" s="78"/>
      <c r="C13" s="61" t="s">
        <v>37</v>
      </c>
      <c r="D13" s="78">
        <v>146.73</v>
      </c>
    </row>
    <row r="14" ht="22.9" customHeight="1" spans="1:4">
      <c r="A14" s="61"/>
      <c r="B14" s="78"/>
      <c r="C14" s="61" t="s">
        <v>38</v>
      </c>
      <c r="D14" s="78">
        <v>0</v>
      </c>
    </row>
    <row r="15" ht="22.9" customHeight="1" spans="1:4">
      <c r="A15" s="61"/>
      <c r="B15" s="78"/>
      <c r="C15" s="61" t="s">
        <v>39</v>
      </c>
      <c r="D15" s="78">
        <v>85</v>
      </c>
    </row>
    <row r="16" ht="22.9" customHeight="1" spans="1:4">
      <c r="A16" s="61"/>
      <c r="B16" s="78"/>
      <c r="C16" s="61" t="s">
        <v>40</v>
      </c>
      <c r="D16" s="78">
        <v>0</v>
      </c>
    </row>
    <row r="17" ht="22.9" customHeight="1" spans="1:4">
      <c r="A17" s="61"/>
      <c r="B17" s="78"/>
      <c r="C17" s="61" t="s">
        <v>41</v>
      </c>
      <c r="D17" s="78">
        <v>400</v>
      </c>
    </row>
    <row r="18" ht="22.9" customHeight="1" spans="1:4">
      <c r="A18" s="61"/>
      <c r="B18" s="78"/>
      <c r="C18" s="61" t="s">
        <v>42</v>
      </c>
      <c r="D18" s="78">
        <v>350</v>
      </c>
    </row>
    <row r="19" ht="22.9" customHeight="1" spans="1:4">
      <c r="A19" s="61"/>
      <c r="B19" s="78"/>
      <c r="C19" s="61" t="s">
        <v>43</v>
      </c>
      <c r="D19" s="78">
        <v>35</v>
      </c>
    </row>
    <row r="20" ht="22.9" customHeight="1" spans="1:4">
      <c r="A20" s="61"/>
      <c r="B20" s="78"/>
      <c r="C20" s="61" t="s">
        <v>44</v>
      </c>
      <c r="D20" s="78">
        <v>0</v>
      </c>
    </row>
    <row r="21" ht="22.9" customHeight="1" spans="1:4">
      <c r="A21" s="61"/>
      <c r="B21" s="78"/>
      <c r="C21" s="61" t="s">
        <v>45</v>
      </c>
      <c r="D21" s="78">
        <v>0</v>
      </c>
    </row>
    <row r="22" ht="22.9" customHeight="1" spans="1:4">
      <c r="A22" s="61"/>
      <c r="B22" s="78"/>
      <c r="C22" s="61" t="s">
        <v>46</v>
      </c>
      <c r="D22" s="78">
        <v>0</v>
      </c>
    </row>
    <row r="23" ht="22.9" customHeight="1" spans="1:4">
      <c r="A23" s="61"/>
      <c r="B23" s="78"/>
      <c r="C23" s="61" t="s">
        <v>47</v>
      </c>
      <c r="D23" s="78">
        <v>0</v>
      </c>
    </row>
    <row r="24" ht="22.9" customHeight="1" spans="1:4">
      <c r="A24" s="61"/>
      <c r="B24" s="78"/>
      <c r="C24" s="61" t="s">
        <v>48</v>
      </c>
      <c r="D24" s="78">
        <v>25</v>
      </c>
    </row>
    <row r="25" ht="22.9" customHeight="1" spans="1:4">
      <c r="A25" s="61"/>
      <c r="B25" s="78"/>
      <c r="C25" s="61" t="s">
        <v>49</v>
      </c>
      <c r="D25" s="78">
        <v>98.11</v>
      </c>
    </row>
    <row r="26" ht="22.9" customHeight="1" spans="1:4">
      <c r="A26" s="61"/>
      <c r="B26" s="78"/>
      <c r="C26" s="61" t="s">
        <v>50</v>
      </c>
      <c r="D26" s="78">
        <v>0</v>
      </c>
    </row>
    <row r="27" ht="22.9" customHeight="1" spans="1:4">
      <c r="A27" s="61"/>
      <c r="B27" s="78"/>
      <c r="C27" s="61" t="s">
        <v>51</v>
      </c>
      <c r="D27" s="78">
        <v>0</v>
      </c>
    </row>
    <row r="28" ht="22.9" customHeight="1" spans="1:4">
      <c r="A28" s="61"/>
      <c r="B28" s="78"/>
      <c r="C28" s="61" t="s">
        <v>52</v>
      </c>
      <c r="D28" s="78">
        <v>6</v>
      </c>
    </row>
    <row r="29" ht="22.9" customHeight="1" spans="1:4">
      <c r="A29" s="61"/>
      <c r="B29" s="78"/>
      <c r="C29" s="61" t="s">
        <v>53</v>
      </c>
      <c r="D29" s="78">
        <v>0</v>
      </c>
    </row>
    <row r="30" ht="22.9" customHeight="1" spans="1:4">
      <c r="A30" s="61"/>
      <c r="B30" s="78"/>
      <c r="C30" s="61" t="s">
        <v>54</v>
      </c>
      <c r="D30" s="78">
        <v>25</v>
      </c>
    </row>
    <row r="31" ht="22.9" customHeight="1" spans="1:4">
      <c r="A31" s="61"/>
      <c r="B31" s="78"/>
      <c r="C31" s="61" t="s">
        <v>55</v>
      </c>
      <c r="D31" s="78">
        <v>0</v>
      </c>
    </row>
    <row r="32" ht="22.9" customHeight="1" spans="1:4">
      <c r="A32" s="61"/>
      <c r="B32" s="78"/>
      <c r="C32" s="61" t="s">
        <v>56</v>
      </c>
      <c r="D32" s="78">
        <v>0</v>
      </c>
    </row>
    <row r="33" ht="22.9" customHeight="1" spans="1:4">
      <c r="A33" s="61"/>
      <c r="B33" s="78"/>
      <c r="C33" s="61" t="s">
        <v>57</v>
      </c>
      <c r="D33" s="78">
        <v>0</v>
      </c>
    </row>
    <row r="34" ht="22.9" customHeight="1" spans="1:4">
      <c r="A34" s="61"/>
      <c r="B34" s="78"/>
      <c r="C34" s="61" t="s">
        <v>58</v>
      </c>
      <c r="D34" s="78">
        <v>0</v>
      </c>
    </row>
    <row r="35" ht="22.9" customHeight="1" spans="1:4">
      <c r="A35" s="61"/>
      <c r="B35" s="78"/>
      <c r="C35" s="61" t="s">
        <v>59</v>
      </c>
      <c r="D35" s="78">
        <v>0</v>
      </c>
    </row>
    <row r="36" ht="21.2" customHeight="1" spans="1:4">
      <c r="A36" s="61"/>
      <c r="B36" s="78"/>
      <c r="C36" s="61"/>
      <c r="D36" s="78">
        <v>0</v>
      </c>
    </row>
    <row r="37" ht="21.2" customHeight="1" spans="1:4">
      <c r="A37" s="100" t="s">
        <v>60</v>
      </c>
      <c r="B37" s="130">
        <v>3168</v>
      </c>
      <c r="C37" s="100" t="s">
        <v>61</v>
      </c>
      <c r="D37" s="130">
        <v>3168</v>
      </c>
    </row>
    <row r="38" ht="21.2" customHeight="1" spans="1:4">
      <c r="A38" s="60" t="s">
        <v>62</v>
      </c>
      <c r="B38" s="122">
        <v>0</v>
      </c>
      <c r="C38" s="54" t="s">
        <v>63</v>
      </c>
      <c r="D38" s="122">
        <v>0</v>
      </c>
    </row>
    <row r="39" ht="24.2" customHeight="1" spans="1:4">
      <c r="A39" s="60" t="s">
        <v>64</v>
      </c>
      <c r="B39" s="78">
        <v>0</v>
      </c>
      <c r="C39" s="87"/>
      <c r="D39" s="78"/>
    </row>
    <row r="40" ht="18.95" customHeight="1" spans="1:4">
      <c r="A40" s="60" t="s">
        <v>65</v>
      </c>
      <c r="B40" s="78">
        <v>0</v>
      </c>
      <c r="C40" s="87"/>
      <c r="D40" s="78"/>
    </row>
    <row r="41" ht="20.65" customHeight="1" spans="1:4">
      <c r="A41" s="60" t="s">
        <v>66</v>
      </c>
      <c r="B41" s="78">
        <v>0</v>
      </c>
      <c r="C41" s="61"/>
      <c r="D41" s="78"/>
    </row>
    <row r="42" ht="25.9" customHeight="1" spans="1:4">
      <c r="A42" s="60" t="s">
        <v>67</v>
      </c>
      <c r="B42" s="61">
        <v>0</v>
      </c>
      <c r="C42" s="61"/>
      <c r="D42" s="61"/>
    </row>
    <row r="43" ht="32.85" customHeight="1" spans="1:4">
      <c r="A43" s="129" t="s">
        <v>68</v>
      </c>
      <c r="B43" s="131">
        <v>3168</v>
      </c>
      <c r="C43" s="129" t="s">
        <v>69</v>
      </c>
      <c r="D43" s="131">
        <v>3168</v>
      </c>
    </row>
  </sheetData>
  <mergeCells count="4">
    <mergeCell ref="A2:D2"/>
    <mergeCell ref="A3:C3"/>
    <mergeCell ref="A4:B4"/>
    <mergeCell ref="C4:D4"/>
  </mergeCells>
  <printOptions horizontalCentered="1"/>
  <pageMargins left="0.472222222222222" right="0.472222222222222" top="0.708333333333333" bottom="0.708333333333333" header="0" footer="0"/>
  <pageSetup paperSize="9" scale="7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topLeftCell="A3" workbookViewId="0">
      <selection activeCell="E39" sqref="E39"/>
    </sheetView>
  </sheetViews>
  <sheetFormatPr defaultColWidth="10" defaultRowHeight="13.5"/>
  <cols>
    <col min="1" max="1" width="8.5" customWidth="1"/>
    <col min="2" max="2" width="21.125" customWidth="1"/>
    <col min="3" max="3" width="10.625" customWidth="1"/>
    <col min="4" max="4" width="29.125" customWidth="1"/>
    <col min="5" max="5" width="15.875" customWidth="1"/>
    <col min="6" max="6" width="14.5" customWidth="1"/>
    <col min="7" max="7" width="13.75" customWidth="1"/>
    <col min="8" max="13" width="10.25" customWidth="1"/>
    <col min="14" max="14" width="12.875" customWidth="1"/>
    <col min="15" max="15" width="13.375" customWidth="1"/>
    <col min="16" max="19" width="10.25" customWidth="1"/>
  </cols>
  <sheetData>
    <row r="1" ht="22.9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5.85" customHeight="1" spans="1:19">
      <c r="A2" s="46" t="s">
        <v>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ht="31.15" customHeight="1" spans="1:19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1"/>
      <c r="K3" s="1"/>
      <c r="L3" s="1"/>
      <c r="M3" s="1"/>
      <c r="N3" s="1"/>
      <c r="O3" s="1"/>
      <c r="P3" s="1"/>
      <c r="Q3" s="3" t="s">
        <v>18</v>
      </c>
      <c r="R3" s="3"/>
      <c r="S3" s="3"/>
    </row>
    <row r="4" ht="34.5" customHeight="1" spans="1:19">
      <c r="A4" s="54" t="s">
        <v>70</v>
      </c>
      <c r="B4" s="54"/>
      <c r="C4" s="54" t="s">
        <v>71</v>
      </c>
      <c r="D4" s="54"/>
      <c r="E4" s="54" t="s">
        <v>72</v>
      </c>
      <c r="F4" s="54" t="s">
        <v>73</v>
      </c>
      <c r="G4" s="54"/>
      <c r="H4" s="54"/>
      <c r="I4" s="54"/>
      <c r="J4" s="54"/>
      <c r="K4" s="54"/>
      <c r="L4" s="54"/>
      <c r="M4" s="54"/>
      <c r="N4" s="54" t="s">
        <v>74</v>
      </c>
      <c r="O4" s="54"/>
      <c r="P4" s="54"/>
      <c r="Q4" s="54"/>
      <c r="R4" s="54"/>
      <c r="S4" s="54"/>
    </row>
    <row r="5" ht="24.95" customHeight="1" spans="1:19">
      <c r="A5" s="54" t="s">
        <v>75</v>
      </c>
      <c r="B5" s="54" t="s">
        <v>2</v>
      </c>
      <c r="C5" s="54" t="s">
        <v>75</v>
      </c>
      <c r="D5" s="54" t="s">
        <v>2</v>
      </c>
      <c r="E5" s="54"/>
      <c r="F5" s="54" t="s">
        <v>76</v>
      </c>
      <c r="G5" s="54" t="s">
        <v>77</v>
      </c>
      <c r="H5" s="54" t="s">
        <v>78</v>
      </c>
      <c r="I5" s="54" t="s">
        <v>79</v>
      </c>
      <c r="J5" s="54" t="s">
        <v>80</v>
      </c>
      <c r="K5" s="54" t="s">
        <v>81</v>
      </c>
      <c r="L5" s="54" t="s">
        <v>82</v>
      </c>
      <c r="M5" s="54" t="s">
        <v>83</v>
      </c>
      <c r="N5" s="54" t="s">
        <v>76</v>
      </c>
      <c r="O5" s="54" t="s">
        <v>62</v>
      </c>
      <c r="P5" s="54"/>
      <c r="Q5" s="54"/>
      <c r="R5" s="54" t="s">
        <v>84</v>
      </c>
      <c r="S5" s="54" t="s">
        <v>67</v>
      </c>
    </row>
    <row r="6" ht="31.15" customHeight="1" spans="1:19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 t="s">
        <v>85</v>
      </c>
      <c r="P6" s="54" t="s">
        <v>86</v>
      </c>
      <c r="Q6" s="54" t="s">
        <v>87</v>
      </c>
      <c r="R6" s="54"/>
      <c r="S6" s="54"/>
    </row>
    <row r="7" ht="31.9" customHeight="1" spans="1:19">
      <c r="A7" s="54" t="s">
        <v>88</v>
      </c>
      <c r="B7" s="54"/>
      <c r="C7" s="61"/>
      <c r="D7" s="61"/>
      <c r="E7" s="122">
        <v>3168</v>
      </c>
      <c r="F7" s="122">
        <v>3168</v>
      </c>
      <c r="G7" s="122">
        <v>3168</v>
      </c>
      <c r="H7" s="122">
        <v>0</v>
      </c>
      <c r="I7" s="122">
        <v>0</v>
      </c>
      <c r="J7" s="122">
        <v>0</v>
      </c>
      <c r="K7" s="122">
        <v>0</v>
      </c>
      <c r="L7" s="122">
        <v>0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22">
        <v>0</v>
      </c>
      <c r="S7" s="122">
        <v>0</v>
      </c>
    </row>
    <row r="8" ht="31.15" customHeight="1" spans="1:19">
      <c r="A8" s="54" t="s">
        <v>89</v>
      </c>
      <c r="B8" s="54"/>
      <c r="C8" s="61"/>
      <c r="D8" s="61"/>
      <c r="E8" s="122">
        <f>SUM(E9:E30)</f>
        <v>3168</v>
      </c>
      <c r="F8" s="122">
        <f>SUM(F9:F30)</f>
        <v>3168</v>
      </c>
      <c r="G8" s="122">
        <f>SUM(G9:G30)</f>
        <v>3168</v>
      </c>
      <c r="H8" s="122">
        <v>0</v>
      </c>
      <c r="I8" s="122">
        <v>0</v>
      </c>
      <c r="J8" s="122">
        <v>0</v>
      </c>
      <c r="K8" s="122">
        <v>0</v>
      </c>
      <c r="L8" s="122">
        <v>0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</row>
    <row r="9" ht="31.9" customHeight="1" spans="1:19">
      <c r="A9" s="60" t="s">
        <v>90</v>
      </c>
      <c r="B9" s="60" t="s">
        <v>91</v>
      </c>
      <c r="C9" s="60">
        <v>2010104</v>
      </c>
      <c r="D9" s="60" t="s">
        <v>92</v>
      </c>
      <c r="E9" s="78">
        <v>1.6</v>
      </c>
      <c r="F9" s="78">
        <v>1.6</v>
      </c>
      <c r="G9" s="78">
        <v>1.6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</row>
    <row r="10" ht="31.9" customHeight="1" spans="1:19">
      <c r="A10" s="60" t="s">
        <v>90</v>
      </c>
      <c r="B10" s="60" t="s">
        <v>91</v>
      </c>
      <c r="C10" s="60">
        <v>2010301</v>
      </c>
      <c r="D10" s="60" t="s">
        <v>93</v>
      </c>
      <c r="E10" s="78">
        <v>1908.56</v>
      </c>
      <c r="F10" s="78">
        <v>1908.56</v>
      </c>
      <c r="G10" s="78">
        <v>1908.56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</row>
    <row r="11" ht="31.9" customHeight="1" spans="1:19">
      <c r="A11" s="60" t="s">
        <v>90</v>
      </c>
      <c r="B11" s="60" t="s">
        <v>91</v>
      </c>
      <c r="C11" s="60">
        <v>2010308</v>
      </c>
      <c r="D11" s="60" t="s">
        <v>94</v>
      </c>
      <c r="E11" s="78">
        <v>80</v>
      </c>
      <c r="F11" s="78">
        <v>80</v>
      </c>
      <c r="G11" s="78">
        <v>80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</row>
    <row r="12" ht="31.9" customHeight="1" spans="1:19">
      <c r="A12" s="60" t="s">
        <v>90</v>
      </c>
      <c r="B12" s="60" t="s">
        <v>91</v>
      </c>
      <c r="C12" s="60">
        <v>2013399</v>
      </c>
      <c r="D12" s="60" t="s">
        <v>95</v>
      </c>
      <c r="E12" s="78">
        <v>7</v>
      </c>
      <c r="F12" s="78">
        <v>7</v>
      </c>
      <c r="G12" s="78">
        <v>7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</row>
    <row r="13" ht="31.9" customHeight="1" spans="1:19">
      <c r="A13" s="60" t="s">
        <v>90</v>
      </c>
      <c r="B13" s="60" t="s">
        <v>91</v>
      </c>
      <c r="C13" s="60">
        <v>2080505</v>
      </c>
      <c r="D13" s="60" t="s">
        <v>96</v>
      </c>
      <c r="E13" s="78">
        <v>135.55</v>
      </c>
      <c r="F13" s="78">
        <v>135.55</v>
      </c>
      <c r="G13" s="78">
        <v>135.55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</row>
    <row r="14" ht="31.9" customHeight="1" spans="1:19">
      <c r="A14" s="60" t="s">
        <v>90</v>
      </c>
      <c r="B14" s="60" t="s">
        <v>91</v>
      </c>
      <c r="C14" s="60">
        <v>2082701</v>
      </c>
      <c r="D14" s="60" t="s">
        <v>97</v>
      </c>
      <c r="E14" s="78">
        <v>7.26</v>
      </c>
      <c r="F14" s="78">
        <v>7.26</v>
      </c>
      <c r="G14" s="78">
        <v>7.26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ht="31.9" customHeight="1" spans="1:19">
      <c r="A15" s="60" t="s">
        <v>90</v>
      </c>
      <c r="B15" s="60" t="s">
        <v>91</v>
      </c>
      <c r="C15" s="60">
        <v>2082702</v>
      </c>
      <c r="D15" s="60" t="s">
        <v>98</v>
      </c>
      <c r="E15" s="78">
        <v>3.92</v>
      </c>
      <c r="F15" s="78">
        <v>3.92</v>
      </c>
      <c r="G15" s="78">
        <v>3.92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</row>
    <row r="16" ht="31.9" customHeight="1" spans="1:19">
      <c r="A16" s="60" t="s">
        <v>90</v>
      </c>
      <c r="B16" s="60" t="s">
        <v>91</v>
      </c>
      <c r="C16" s="60">
        <v>2100409</v>
      </c>
      <c r="D16" s="60" t="s">
        <v>99</v>
      </c>
      <c r="E16" s="78">
        <v>29.84</v>
      </c>
      <c r="F16" s="78">
        <v>29.84</v>
      </c>
      <c r="G16" s="78">
        <v>29.84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</row>
    <row r="17" ht="31.9" customHeight="1" spans="1:19">
      <c r="A17" s="60" t="s">
        <v>90</v>
      </c>
      <c r="B17" s="60" t="s">
        <v>91</v>
      </c>
      <c r="C17" s="60">
        <v>2101101</v>
      </c>
      <c r="D17" s="60" t="s">
        <v>100</v>
      </c>
      <c r="E17" s="78">
        <v>55.16</v>
      </c>
      <c r="F17" s="78">
        <v>55.16</v>
      </c>
      <c r="G17" s="78">
        <v>55.16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ht="31.9" customHeight="1" spans="1:19">
      <c r="A18" s="60" t="s">
        <v>90</v>
      </c>
      <c r="B18" s="60" t="s">
        <v>91</v>
      </c>
      <c r="C18" s="60">
        <v>2120201</v>
      </c>
      <c r="D18" s="60" t="s">
        <v>101</v>
      </c>
      <c r="E18" s="78">
        <v>40</v>
      </c>
      <c r="F18" s="78">
        <v>40</v>
      </c>
      <c r="G18" s="78">
        <v>40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</row>
    <row r="19" ht="31.9" customHeight="1" spans="1:19">
      <c r="A19" s="60" t="s">
        <v>90</v>
      </c>
      <c r="B19" s="60" t="s">
        <v>91</v>
      </c>
      <c r="C19" s="60">
        <v>2120303</v>
      </c>
      <c r="D19" s="60" t="s">
        <v>102</v>
      </c>
      <c r="E19" s="78">
        <v>160</v>
      </c>
      <c r="F19" s="78">
        <v>160</v>
      </c>
      <c r="G19" s="78">
        <v>160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</row>
    <row r="20" ht="31.9" customHeight="1" spans="1:19">
      <c r="A20" s="60" t="s">
        <v>90</v>
      </c>
      <c r="B20" s="60" t="s">
        <v>91</v>
      </c>
      <c r="C20" s="60">
        <v>2120501</v>
      </c>
      <c r="D20" s="60" t="s">
        <v>103</v>
      </c>
      <c r="E20" s="78">
        <v>200</v>
      </c>
      <c r="F20" s="78">
        <v>200</v>
      </c>
      <c r="G20" s="78">
        <v>200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ht="31.9" customHeight="1" spans="1:19">
      <c r="A21" s="60" t="s">
        <v>90</v>
      </c>
      <c r="B21" s="60" t="s">
        <v>91</v>
      </c>
      <c r="C21" s="60">
        <v>2130701</v>
      </c>
      <c r="D21" s="60" t="s">
        <v>104</v>
      </c>
      <c r="E21" s="78">
        <v>145</v>
      </c>
      <c r="F21" s="78">
        <v>145</v>
      </c>
      <c r="G21" s="78">
        <v>145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</row>
    <row r="22" ht="31.9" customHeight="1" spans="1:19">
      <c r="A22" s="124" t="s">
        <v>90</v>
      </c>
      <c r="B22" s="124" t="s">
        <v>91</v>
      </c>
      <c r="C22" s="60">
        <v>2130799</v>
      </c>
      <c r="D22" s="60" t="s">
        <v>105</v>
      </c>
      <c r="E22" s="78">
        <v>180</v>
      </c>
      <c r="F22" s="78">
        <v>180</v>
      </c>
      <c r="G22" s="78">
        <v>180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</row>
    <row r="23" ht="31.9" customHeight="1" spans="1:19">
      <c r="A23" s="125" t="s">
        <v>90</v>
      </c>
      <c r="B23" s="125" t="s">
        <v>91</v>
      </c>
      <c r="C23" s="60">
        <v>2139999</v>
      </c>
      <c r="D23" s="60" t="s">
        <v>106</v>
      </c>
      <c r="E23" s="78">
        <v>25</v>
      </c>
      <c r="F23" s="78">
        <v>25</v>
      </c>
      <c r="G23" s="78">
        <v>25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</row>
    <row r="24" s="127" customFormat="1" ht="31.9" customHeight="1" spans="1:19">
      <c r="A24" s="126" t="s">
        <v>90</v>
      </c>
      <c r="B24" s="126" t="s">
        <v>91</v>
      </c>
      <c r="C24" s="60">
        <v>2140104</v>
      </c>
      <c r="D24" s="60" t="s">
        <v>107</v>
      </c>
      <c r="E24" s="78">
        <v>10</v>
      </c>
      <c r="F24" s="78">
        <v>10</v>
      </c>
      <c r="G24" s="78">
        <v>10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</row>
    <row r="25" ht="33" customHeight="1" spans="1:19">
      <c r="A25" s="126" t="s">
        <v>90</v>
      </c>
      <c r="B25" s="126" t="s">
        <v>91</v>
      </c>
      <c r="C25" s="60">
        <v>2140106</v>
      </c>
      <c r="D25" s="60" t="s">
        <v>108</v>
      </c>
      <c r="E25" s="78">
        <v>12</v>
      </c>
      <c r="F25" s="78">
        <v>12</v>
      </c>
      <c r="G25" s="78">
        <v>12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</row>
    <row r="26" ht="33" customHeight="1" spans="1:19">
      <c r="A26" s="126" t="s">
        <v>90</v>
      </c>
      <c r="B26" s="126" t="s">
        <v>91</v>
      </c>
      <c r="C26" s="60">
        <v>2149999</v>
      </c>
      <c r="D26" s="60" t="s">
        <v>109</v>
      </c>
      <c r="E26" s="78">
        <v>13</v>
      </c>
      <c r="F26" s="78">
        <v>13</v>
      </c>
      <c r="G26" s="78">
        <v>13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</row>
    <row r="27" ht="33" customHeight="1" spans="1:19">
      <c r="A27" s="126" t="s">
        <v>90</v>
      </c>
      <c r="B27" s="126" t="s">
        <v>91</v>
      </c>
      <c r="C27" s="60">
        <v>2200199</v>
      </c>
      <c r="D27" s="60" t="s">
        <v>110</v>
      </c>
      <c r="E27" s="78">
        <v>25</v>
      </c>
      <c r="F27" s="78">
        <v>25</v>
      </c>
      <c r="G27" s="78">
        <v>25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</row>
    <row r="28" ht="33" customHeight="1" spans="1:19">
      <c r="A28" s="126" t="s">
        <v>90</v>
      </c>
      <c r="B28" s="126" t="s">
        <v>91</v>
      </c>
      <c r="C28" s="60">
        <v>2240299</v>
      </c>
      <c r="D28" s="60" t="s">
        <v>111</v>
      </c>
      <c r="E28" s="78">
        <v>6</v>
      </c>
      <c r="F28" s="78">
        <v>6</v>
      </c>
      <c r="G28" s="78">
        <v>6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</row>
    <row r="29" ht="33" customHeight="1" spans="1:19">
      <c r="A29" s="126" t="s">
        <v>90</v>
      </c>
      <c r="B29" s="126" t="s">
        <v>91</v>
      </c>
      <c r="C29" s="60">
        <v>2210201</v>
      </c>
      <c r="D29" s="60" t="s">
        <v>112</v>
      </c>
      <c r="E29" s="78">
        <v>98.11</v>
      </c>
      <c r="F29" s="78">
        <v>98.11</v>
      </c>
      <c r="G29" s="78">
        <v>98.11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</row>
    <row r="30" ht="33" customHeight="1" spans="1:19">
      <c r="A30" s="126" t="s">
        <v>90</v>
      </c>
      <c r="B30" s="126" t="s">
        <v>91</v>
      </c>
      <c r="C30" s="60">
        <v>2299999</v>
      </c>
      <c r="D30" s="60" t="s">
        <v>113</v>
      </c>
      <c r="E30" s="78">
        <v>25</v>
      </c>
      <c r="F30" s="78">
        <v>25</v>
      </c>
      <c r="G30" s="78">
        <v>25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</row>
  </sheetData>
  <mergeCells count="26">
    <mergeCell ref="A2:S2"/>
    <mergeCell ref="A3:I3"/>
    <mergeCell ref="Q3:S3"/>
    <mergeCell ref="A4:B4"/>
    <mergeCell ref="C4:D4"/>
    <mergeCell ref="F4:M4"/>
    <mergeCell ref="N4:S4"/>
    <mergeCell ref="O5:Q5"/>
    <mergeCell ref="A7:B7"/>
    <mergeCell ref="A8:B8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S5:S6"/>
  </mergeCells>
  <printOptions horizontalCentered="1"/>
  <pageMargins left="0.472222222222222" right="0.472222222222222" top="0.708333333333333" bottom="0.708333333333333" header="0" footer="0"/>
  <pageSetup paperSize="9" scale="5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selection activeCell="E9" sqref="E9"/>
    </sheetView>
  </sheetViews>
  <sheetFormatPr defaultColWidth="10" defaultRowHeight="13.5"/>
  <cols>
    <col min="1" max="1" width="10" customWidth="1"/>
    <col min="2" max="2" width="22.25" customWidth="1"/>
    <col min="3" max="3" width="13.375" customWidth="1"/>
    <col min="4" max="4" width="19.125" customWidth="1"/>
    <col min="5" max="5" width="15.5" customWidth="1"/>
    <col min="6" max="6" width="12.625" customWidth="1"/>
    <col min="7" max="7" width="13.5" customWidth="1"/>
    <col min="8" max="8" width="12.625" customWidth="1"/>
    <col min="9" max="9" width="16.25" customWidth="1"/>
    <col min="10" max="10" width="15.25" customWidth="1"/>
    <col min="11" max="11" width="16.5" customWidth="1"/>
    <col min="12" max="12" width="9.75" customWidth="1"/>
  </cols>
  <sheetData>
    <row r="1" ht="22.9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5.85" customHeight="1" spans="1:11">
      <c r="A2" s="46" t="s">
        <v>6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2.9" customHeight="1" spans="1:11">
      <c r="A3" s="53" t="s">
        <v>17</v>
      </c>
      <c r="B3" s="53"/>
      <c r="C3" s="53"/>
      <c r="D3" s="53"/>
      <c r="E3" s="53"/>
      <c r="F3" s="79"/>
      <c r="G3" s="79"/>
      <c r="H3" s="79"/>
      <c r="I3" s="80" t="s">
        <v>18</v>
      </c>
      <c r="J3" s="80"/>
      <c r="K3" s="80"/>
    </row>
    <row r="4" ht="23.1" customHeight="1" spans="1:11">
      <c r="A4" s="54" t="s">
        <v>70</v>
      </c>
      <c r="B4" s="54"/>
      <c r="C4" s="54" t="s">
        <v>71</v>
      </c>
      <c r="D4" s="54"/>
      <c r="E4" s="54" t="s">
        <v>72</v>
      </c>
      <c r="F4" s="54" t="s">
        <v>114</v>
      </c>
      <c r="G4" s="54"/>
      <c r="H4" s="54"/>
      <c r="I4" s="54" t="s">
        <v>115</v>
      </c>
      <c r="J4" s="54"/>
      <c r="K4" s="54"/>
    </row>
    <row r="5" ht="25.35" customHeight="1" spans="1:11">
      <c r="A5" s="54" t="s">
        <v>75</v>
      </c>
      <c r="B5" s="54" t="s">
        <v>2</v>
      </c>
      <c r="C5" s="54" t="s">
        <v>75</v>
      </c>
      <c r="D5" s="54" t="s">
        <v>2</v>
      </c>
      <c r="E5" s="54"/>
      <c r="F5" s="54" t="s">
        <v>76</v>
      </c>
      <c r="G5" s="54" t="s">
        <v>116</v>
      </c>
      <c r="H5" s="54" t="s">
        <v>117</v>
      </c>
      <c r="I5" s="54" t="s">
        <v>76</v>
      </c>
      <c r="J5" s="54" t="s">
        <v>118</v>
      </c>
      <c r="K5" s="54" t="s">
        <v>119</v>
      </c>
    </row>
    <row r="6" ht="22.9" customHeight="1" spans="1:11">
      <c r="A6" s="55" t="s">
        <v>72</v>
      </c>
      <c r="B6" s="55"/>
      <c r="C6" s="55"/>
      <c r="D6" s="55"/>
      <c r="E6" s="122">
        <v>3168</v>
      </c>
      <c r="F6" s="122">
        <v>3168</v>
      </c>
      <c r="G6" s="122">
        <v>1232.83</v>
      </c>
      <c r="H6" s="122">
        <v>1935.17</v>
      </c>
      <c r="I6" s="122">
        <v>0</v>
      </c>
      <c r="J6" s="122">
        <v>0</v>
      </c>
      <c r="K6" s="122">
        <v>0</v>
      </c>
    </row>
    <row r="7" ht="26.45" customHeight="1" spans="1:11">
      <c r="A7" s="60" t="s">
        <v>90</v>
      </c>
      <c r="B7" s="60" t="s">
        <v>91</v>
      </c>
      <c r="C7" s="61"/>
      <c r="D7" s="61"/>
      <c r="E7" s="122">
        <f t="shared" ref="E7:H7" si="0">SUM(E8:E29)</f>
        <v>3168</v>
      </c>
      <c r="F7" s="122">
        <f t="shared" si="0"/>
        <v>3168</v>
      </c>
      <c r="G7" s="122">
        <f t="shared" si="0"/>
        <v>1232.83</v>
      </c>
      <c r="H7" s="122">
        <f t="shared" si="0"/>
        <v>1935.17</v>
      </c>
      <c r="I7" s="122">
        <v>0</v>
      </c>
      <c r="J7" s="122">
        <v>0</v>
      </c>
      <c r="K7" s="122">
        <v>0</v>
      </c>
    </row>
    <row r="8" ht="26.45" customHeight="1" spans="1:11">
      <c r="A8" s="60" t="s">
        <v>90</v>
      </c>
      <c r="B8" s="60" t="s">
        <v>91</v>
      </c>
      <c r="C8" s="60">
        <v>2010104</v>
      </c>
      <c r="D8" s="123" t="s">
        <v>120</v>
      </c>
      <c r="E8" s="78">
        <v>1.6</v>
      </c>
      <c r="F8" s="78">
        <v>1.6</v>
      </c>
      <c r="G8" s="78">
        <v>0</v>
      </c>
      <c r="H8" s="78">
        <v>1.6</v>
      </c>
      <c r="I8" s="78">
        <v>0</v>
      </c>
      <c r="J8" s="78">
        <v>0</v>
      </c>
      <c r="K8" s="78">
        <v>0</v>
      </c>
    </row>
    <row r="9" ht="26.45" customHeight="1" spans="1:11">
      <c r="A9" s="60" t="s">
        <v>90</v>
      </c>
      <c r="B9" s="60" t="s">
        <v>91</v>
      </c>
      <c r="C9" s="60">
        <v>2010301</v>
      </c>
      <c r="D9" s="123" t="s">
        <v>121</v>
      </c>
      <c r="E9" s="78">
        <v>1908.56</v>
      </c>
      <c r="F9" s="78">
        <v>1908.56</v>
      </c>
      <c r="G9" s="78">
        <v>1030.94</v>
      </c>
      <c r="H9" s="78">
        <v>877.62</v>
      </c>
      <c r="I9" s="78">
        <v>0</v>
      </c>
      <c r="J9" s="78">
        <v>0</v>
      </c>
      <c r="K9" s="78">
        <v>0</v>
      </c>
    </row>
    <row r="10" ht="26.45" customHeight="1" spans="1:11">
      <c r="A10" s="60" t="s">
        <v>90</v>
      </c>
      <c r="B10" s="60" t="s">
        <v>91</v>
      </c>
      <c r="C10" s="60">
        <v>2010308</v>
      </c>
      <c r="D10" s="123" t="s">
        <v>122</v>
      </c>
      <c r="E10" s="78">
        <v>80</v>
      </c>
      <c r="F10" s="78">
        <v>80</v>
      </c>
      <c r="G10" s="78">
        <v>0</v>
      </c>
      <c r="H10" s="78">
        <v>80</v>
      </c>
      <c r="I10" s="78">
        <v>0</v>
      </c>
      <c r="J10" s="78">
        <v>0</v>
      </c>
      <c r="K10" s="78">
        <v>0</v>
      </c>
    </row>
    <row r="11" ht="26.45" customHeight="1" spans="1:11">
      <c r="A11" s="60" t="s">
        <v>90</v>
      </c>
      <c r="B11" s="60" t="s">
        <v>91</v>
      </c>
      <c r="C11" s="60">
        <v>2013399</v>
      </c>
      <c r="D11" s="123" t="s">
        <v>123</v>
      </c>
      <c r="E11" s="78">
        <v>7</v>
      </c>
      <c r="F11" s="78">
        <v>7</v>
      </c>
      <c r="G11" s="78">
        <v>0</v>
      </c>
      <c r="H11" s="78">
        <v>7</v>
      </c>
      <c r="I11" s="78">
        <v>0</v>
      </c>
      <c r="J11" s="78">
        <v>0</v>
      </c>
      <c r="K11" s="78">
        <v>0</v>
      </c>
    </row>
    <row r="12" ht="26.45" customHeight="1" spans="1:11">
      <c r="A12" s="60" t="s">
        <v>90</v>
      </c>
      <c r="B12" s="60" t="s">
        <v>91</v>
      </c>
      <c r="C12" s="60">
        <v>2080505</v>
      </c>
      <c r="D12" s="123" t="s">
        <v>124</v>
      </c>
      <c r="E12" s="78">
        <v>135.55</v>
      </c>
      <c r="F12" s="78">
        <v>135.55</v>
      </c>
      <c r="G12" s="78">
        <v>135.55</v>
      </c>
      <c r="H12" s="78">
        <v>0</v>
      </c>
      <c r="I12" s="78">
        <v>0</v>
      </c>
      <c r="J12" s="78">
        <v>0</v>
      </c>
      <c r="K12" s="78">
        <v>0</v>
      </c>
    </row>
    <row r="13" ht="26.45" customHeight="1" spans="1:11">
      <c r="A13" s="60" t="s">
        <v>90</v>
      </c>
      <c r="B13" s="60" t="s">
        <v>91</v>
      </c>
      <c r="C13" s="60">
        <v>2082701</v>
      </c>
      <c r="D13" s="123" t="s">
        <v>125</v>
      </c>
      <c r="E13" s="78">
        <v>7.26</v>
      </c>
      <c r="F13" s="78">
        <v>7.26</v>
      </c>
      <c r="G13" s="78">
        <v>7.26</v>
      </c>
      <c r="H13" s="78">
        <v>0</v>
      </c>
      <c r="I13" s="78">
        <v>0</v>
      </c>
      <c r="J13" s="78">
        <v>0</v>
      </c>
      <c r="K13" s="78">
        <v>0</v>
      </c>
    </row>
    <row r="14" ht="26.45" customHeight="1" spans="1:11">
      <c r="A14" s="60" t="s">
        <v>90</v>
      </c>
      <c r="B14" s="60" t="s">
        <v>91</v>
      </c>
      <c r="C14" s="60">
        <v>2082702</v>
      </c>
      <c r="D14" s="123" t="s">
        <v>126</v>
      </c>
      <c r="E14" s="78">
        <v>3.92</v>
      </c>
      <c r="F14" s="78">
        <v>3.92</v>
      </c>
      <c r="G14" s="78">
        <v>3.92</v>
      </c>
      <c r="H14" s="78">
        <v>0</v>
      </c>
      <c r="I14" s="78">
        <v>0</v>
      </c>
      <c r="J14" s="78">
        <v>0</v>
      </c>
      <c r="K14" s="78">
        <v>0</v>
      </c>
    </row>
    <row r="15" ht="26.45" customHeight="1" spans="1:11">
      <c r="A15" s="60" t="s">
        <v>90</v>
      </c>
      <c r="B15" s="60" t="s">
        <v>91</v>
      </c>
      <c r="C15" s="60">
        <v>2100409</v>
      </c>
      <c r="D15" s="123" t="s">
        <v>127</v>
      </c>
      <c r="E15" s="78">
        <v>29.84</v>
      </c>
      <c r="F15" s="78">
        <v>29.84</v>
      </c>
      <c r="G15" s="78">
        <v>0</v>
      </c>
      <c r="H15" s="78">
        <v>29.84</v>
      </c>
      <c r="I15" s="78">
        <v>0</v>
      </c>
      <c r="J15" s="78">
        <v>0</v>
      </c>
      <c r="K15" s="78">
        <v>0</v>
      </c>
    </row>
    <row r="16" ht="26.45" customHeight="1" spans="1:11">
      <c r="A16" s="60" t="s">
        <v>90</v>
      </c>
      <c r="B16" s="60" t="s">
        <v>91</v>
      </c>
      <c r="C16" s="60">
        <v>2101101</v>
      </c>
      <c r="D16" s="123" t="s">
        <v>128</v>
      </c>
      <c r="E16" s="78">
        <v>55.16</v>
      </c>
      <c r="F16" s="78">
        <v>55.16</v>
      </c>
      <c r="G16" s="78">
        <v>55.16</v>
      </c>
      <c r="H16" s="78">
        <v>0</v>
      </c>
      <c r="I16" s="78">
        <v>0</v>
      </c>
      <c r="J16" s="78">
        <v>0</v>
      </c>
      <c r="K16" s="78">
        <v>0</v>
      </c>
    </row>
    <row r="17" ht="26.45" customHeight="1" spans="1:11">
      <c r="A17" s="60" t="s">
        <v>90</v>
      </c>
      <c r="B17" s="60" t="s">
        <v>91</v>
      </c>
      <c r="C17" s="60">
        <v>2120201</v>
      </c>
      <c r="D17" s="60" t="s">
        <v>101</v>
      </c>
      <c r="E17" s="78">
        <v>40</v>
      </c>
      <c r="F17" s="78">
        <v>40</v>
      </c>
      <c r="G17" s="78">
        <v>0</v>
      </c>
      <c r="H17" s="78">
        <v>40</v>
      </c>
      <c r="I17" s="78">
        <v>0</v>
      </c>
      <c r="J17" s="78">
        <v>0</v>
      </c>
      <c r="K17" s="78">
        <v>0</v>
      </c>
    </row>
    <row r="18" ht="26.45" customHeight="1" spans="1:11">
      <c r="A18" s="60" t="s">
        <v>90</v>
      </c>
      <c r="B18" s="60" t="s">
        <v>91</v>
      </c>
      <c r="C18" s="60">
        <v>2120303</v>
      </c>
      <c r="D18" s="60" t="s">
        <v>102</v>
      </c>
      <c r="E18" s="78">
        <v>160</v>
      </c>
      <c r="F18" s="78">
        <v>160</v>
      </c>
      <c r="G18" s="78">
        <v>0</v>
      </c>
      <c r="H18" s="78">
        <v>160</v>
      </c>
      <c r="I18" s="78">
        <v>0</v>
      </c>
      <c r="J18" s="78">
        <v>0</v>
      </c>
      <c r="K18" s="78">
        <v>0</v>
      </c>
    </row>
    <row r="19" ht="26.45" customHeight="1" spans="1:11">
      <c r="A19" s="60" t="s">
        <v>90</v>
      </c>
      <c r="B19" s="60" t="s">
        <v>91</v>
      </c>
      <c r="C19" s="60">
        <v>2120501</v>
      </c>
      <c r="D19" s="123" t="s">
        <v>129</v>
      </c>
      <c r="E19" s="78">
        <v>200</v>
      </c>
      <c r="F19" s="78">
        <v>200</v>
      </c>
      <c r="G19" s="78">
        <v>0</v>
      </c>
      <c r="H19" s="78">
        <v>200</v>
      </c>
      <c r="I19" s="78">
        <v>0</v>
      </c>
      <c r="J19" s="78">
        <v>0</v>
      </c>
      <c r="K19" s="78">
        <v>0</v>
      </c>
    </row>
    <row r="20" ht="26.45" customHeight="1" spans="1:11">
      <c r="A20" s="60" t="s">
        <v>90</v>
      </c>
      <c r="B20" s="60" t="s">
        <v>91</v>
      </c>
      <c r="C20" s="60">
        <v>2130701</v>
      </c>
      <c r="D20" s="123" t="s">
        <v>130</v>
      </c>
      <c r="E20" s="78">
        <v>145</v>
      </c>
      <c r="F20" s="78">
        <v>145</v>
      </c>
      <c r="G20" s="78">
        <v>0</v>
      </c>
      <c r="H20" s="78">
        <v>145</v>
      </c>
      <c r="I20" s="78">
        <v>0</v>
      </c>
      <c r="J20" s="78">
        <v>0</v>
      </c>
      <c r="K20" s="78">
        <v>0</v>
      </c>
    </row>
    <row r="21" ht="26.45" customHeight="1" spans="1:11">
      <c r="A21" s="124" t="s">
        <v>90</v>
      </c>
      <c r="B21" s="124" t="s">
        <v>91</v>
      </c>
      <c r="C21" s="60">
        <v>2130799</v>
      </c>
      <c r="D21" s="123" t="s">
        <v>131</v>
      </c>
      <c r="E21" s="78">
        <v>180</v>
      </c>
      <c r="F21" s="78">
        <v>180</v>
      </c>
      <c r="G21" s="78">
        <v>0</v>
      </c>
      <c r="H21" s="78">
        <v>180</v>
      </c>
      <c r="I21" s="78">
        <v>0</v>
      </c>
      <c r="J21" s="78">
        <v>0</v>
      </c>
      <c r="K21" s="78">
        <v>0</v>
      </c>
    </row>
    <row r="22" ht="26.45" customHeight="1" spans="1:11">
      <c r="A22" s="125" t="s">
        <v>90</v>
      </c>
      <c r="B22" s="125" t="s">
        <v>91</v>
      </c>
      <c r="C22" s="60">
        <v>2139999</v>
      </c>
      <c r="D22" s="123" t="s">
        <v>132</v>
      </c>
      <c r="E22" s="78">
        <v>25</v>
      </c>
      <c r="F22" s="78">
        <v>25</v>
      </c>
      <c r="G22" s="78">
        <v>0</v>
      </c>
      <c r="H22" s="78">
        <v>25</v>
      </c>
      <c r="I22" s="78">
        <v>0</v>
      </c>
      <c r="J22" s="78">
        <v>0</v>
      </c>
      <c r="K22" s="78">
        <v>0</v>
      </c>
    </row>
    <row r="23" ht="26.45" customHeight="1" spans="1:11">
      <c r="A23" s="126" t="s">
        <v>90</v>
      </c>
      <c r="B23" s="126" t="s">
        <v>91</v>
      </c>
      <c r="C23" s="60">
        <v>2140104</v>
      </c>
      <c r="D23" s="123" t="s">
        <v>133</v>
      </c>
      <c r="E23" s="78">
        <v>10</v>
      </c>
      <c r="F23" s="78">
        <v>10</v>
      </c>
      <c r="G23" s="78">
        <v>0</v>
      </c>
      <c r="H23" s="78">
        <v>10</v>
      </c>
      <c r="I23" s="78">
        <v>0</v>
      </c>
      <c r="J23" s="78">
        <v>0</v>
      </c>
      <c r="K23" s="78">
        <v>0</v>
      </c>
    </row>
    <row r="24" ht="24" customHeight="1" spans="1:11">
      <c r="A24" s="126" t="s">
        <v>134</v>
      </c>
      <c r="B24" s="126" t="s">
        <v>91</v>
      </c>
      <c r="C24" s="60">
        <v>2140106</v>
      </c>
      <c r="D24" s="123" t="s">
        <v>135</v>
      </c>
      <c r="E24" s="78">
        <v>12</v>
      </c>
      <c r="F24" s="78">
        <v>12</v>
      </c>
      <c r="G24" s="78">
        <v>0</v>
      </c>
      <c r="H24" s="78">
        <v>12</v>
      </c>
      <c r="I24" s="78">
        <v>0</v>
      </c>
      <c r="J24" s="78">
        <v>0</v>
      </c>
      <c r="K24" s="78">
        <v>0</v>
      </c>
    </row>
    <row r="25" ht="24" customHeight="1" spans="1:11">
      <c r="A25" s="126" t="s">
        <v>136</v>
      </c>
      <c r="B25" s="126" t="s">
        <v>91</v>
      </c>
      <c r="C25" s="60">
        <v>2149999</v>
      </c>
      <c r="D25" s="123" t="s">
        <v>137</v>
      </c>
      <c r="E25" s="78">
        <v>13</v>
      </c>
      <c r="F25" s="78">
        <v>13</v>
      </c>
      <c r="G25" s="78">
        <v>0</v>
      </c>
      <c r="H25" s="78">
        <v>13</v>
      </c>
      <c r="I25" s="78">
        <v>0</v>
      </c>
      <c r="J25" s="78">
        <v>0</v>
      </c>
      <c r="K25" s="78">
        <v>0</v>
      </c>
    </row>
    <row r="26" ht="24" customHeight="1" spans="1:11">
      <c r="A26" s="126" t="s">
        <v>138</v>
      </c>
      <c r="B26" s="126" t="s">
        <v>91</v>
      </c>
      <c r="C26" s="60">
        <v>2200199</v>
      </c>
      <c r="D26" s="123" t="s">
        <v>139</v>
      </c>
      <c r="E26" s="78">
        <v>25</v>
      </c>
      <c r="F26" s="78">
        <v>25</v>
      </c>
      <c r="G26" s="78">
        <v>0</v>
      </c>
      <c r="H26" s="78">
        <v>25</v>
      </c>
      <c r="I26" s="78">
        <v>0</v>
      </c>
      <c r="J26" s="78">
        <v>0</v>
      </c>
      <c r="K26" s="78">
        <v>0</v>
      </c>
    </row>
    <row r="27" ht="24" customHeight="1" spans="1:11">
      <c r="A27" s="126" t="s">
        <v>140</v>
      </c>
      <c r="B27" s="126" t="s">
        <v>91</v>
      </c>
      <c r="C27" s="60">
        <v>2240299</v>
      </c>
      <c r="D27" s="123" t="s">
        <v>141</v>
      </c>
      <c r="E27" s="78">
        <v>6</v>
      </c>
      <c r="F27" s="78">
        <v>6</v>
      </c>
      <c r="G27" s="78">
        <v>0</v>
      </c>
      <c r="H27" s="78">
        <v>6</v>
      </c>
      <c r="I27" s="78">
        <v>0</v>
      </c>
      <c r="J27" s="78">
        <v>0</v>
      </c>
      <c r="K27" s="78">
        <v>0</v>
      </c>
    </row>
    <row r="28" ht="24" customHeight="1" spans="1:11">
      <c r="A28" s="126" t="s">
        <v>142</v>
      </c>
      <c r="B28" s="126" t="s">
        <v>91</v>
      </c>
      <c r="C28" s="60">
        <v>2210201</v>
      </c>
      <c r="D28" s="60" t="s">
        <v>112</v>
      </c>
      <c r="E28" s="78">
        <v>98.11</v>
      </c>
      <c r="F28" s="78">
        <v>98.11</v>
      </c>
      <c r="G28" s="78">
        <v>0</v>
      </c>
      <c r="H28" s="78">
        <v>98.11</v>
      </c>
      <c r="I28" s="78">
        <v>0</v>
      </c>
      <c r="J28" s="78">
        <v>0</v>
      </c>
      <c r="K28" s="78">
        <v>0</v>
      </c>
    </row>
    <row r="29" ht="24" customHeight="1" spans="1:11">
      <c r="A29" s="126" t="s">
        <v>143</v>
      </c>
      <c r="B29" s="126" t="s">
        <v>91</v>
      </c>
      <c r="C29" s="60">
        <v>2299999</v>
      </c>
      <c r="D29" s="123" t="s">
        <v>144</v>
      </c>
      <c r="E29" s="78">
        <v>25</v>
      </c>
      <c r="F29" s="78">
        <v>25</v>
      </c>
      <c r="G29" s="78">
        <v>0</v>
      </c>
      <c r="H29" s="78">
        <v>25</v>
      </c>
      <c r="I29" s="78">
        <v>0</v>
      </c>
      <c r="J29" s="78">
        <v>0</v>
      </c>
      <c r="K29" s="78">
        <v>0</v>
      </c>
    </row>
  </sheetData>
  <mergeCells count="9">
    <mergeCell ref="A2:K2"/>
    <mergeCell ref="A3:E3"/>
    <mergeCell ref="I3:K3"/>
    <mergeCell ref="A4:B4"/>
    <mergeCell ref="C4:D4"/>
    <mergeCell ref="F4:H4"/>
    <mergeCell ref="I4:K4"/>
    <mergeCell ref="A6:D6"/>
    <mergeCell ref="E4:E5"/>
  </mergeCells>
  <printOptions horizontalCentered="1"/>
  <pageMargins left="0.472222222222222" right="0.472222222222222" top="0.708333333333333" bottom="0.708333333333333" header="0" footer="0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selection activeCell="E39" sqref="E39"/>
    </sheetView>
  </sheetViews>
  <sheetFormatPr defaultColWidth="10" defaultRowHeight="13.5" outlineLevelCol="4"/>
  <cols>
    <col min="1" max="1" width="22.625" customWidth="1"/>
    <col min="2" max="2" width="31.875" customWidth="1"/>
    <col min="3" max="3" width="33" customWidth="1"/>
    <col min="4" max="4" width="19.375" customWidth="1"/>
    <col min="5" max="5" width="9.75" customWidth="1"/>
  </cols>
  <sheetData>
    <row r="1" ht="17.25" customHeight="1" spans="1:4">
      <c r="A1" s="1"/>
      <c r="B1" s="1"/>
      <c r="C1" s="1"/>
      <c r="D1" s="1"/>
    </row>
    <row r="2" ht="60.4" customHeight="1" spans="1:4">
      <c r="A2" s="46" t="s">
        <v>7</v>
      </c>
      <c r="B2" s="46"/>
      <c r="C2" s="46"/>
      <c r="D2" s="46"/>
    </row>
    <row r="3" ht="23.25" customHeight="1" spans="1:4">
      <c r="A3" s="53" t="s">
        <v>17</v>
      </c>
      <c r="B3" s="53"/>
      <c r="C3" s="53"/>
      <c r="D3" s="80" t="s">
        <v>18</v>
      </c>
    </row>
    <row r="4" ht="31.9" customHeight="1" spans="1:4">
      <c r="A4" s="119" t="s">
        <v>19</v>
      </c>
      <c r="B4" s="119"/>
      <c r="C4" s="119" t="s">
        <v>20</v>
      </c>
      <c r="D4" s="119"/>
    </row>
    <row r="5" ht="21.6" customHeight="1" spans="1:4">
      <c r="A5" s="100" t="s">
        <v>145</v>
      </c>
      <c r="B5" s="100" t="s">
        <v>22</v>
      </c>
      <c r="C5" s="100" t="s">
        <v>145</v>
      </c>
      <c r="D5" s="100" t="s">
        <v>22</v>
      </c>
    </row>
    <row r="6" ht="21.2" customHeight="1" spans="1:5">
      <c r="A6" s="61" t="s">
        <v>146</v>
      </c>
      <c r="B6" s="63">
        <v>3168</v>
      </c>
      <c r="C6" s="61" t="s">
        <v>147</v>
      </c>
      <c r="D6" s="63">
        <v>3168</v>
      </c>
      <c r="E6" s="120"/>
    </row>
    <row r="7" ht="26.1" customHeight="1" spans="1:5">
      <c r="A7" s="61" t="s">
        <v>148</v>
      </c>
      <c r="B7" s="78">
        <v>3168</v>
      </c>
      <c r="C7" s="61" t="s">
        <v>24</v>
      </c>
      <c r="D7" s="78">
        <v>1997.16</v>
      </c>
      <c r="E7" s="120"/>
    </row>
    <row r="8" ht="26.1" customHeight="1" spans="1:5">
      <c r="A8" s="61" t="s">
        <v>149</v>
      </c>
      <c r="B8" s="78">
        <v>0</v>
      </c>
      <c r="C8" s="61" t="s">
        <v>26</v>
      </c>
      <c r="D8" s="78">
        <v>0</v>
      </c>
      <c r="E8" s="120"/>
    </row>
    <row r="9" ht="26.1" customHeight="1" spans="1:5">
      <c r="A9" s="61" t="s">
        <v>150</v>
      </c>
      <c r="B9" s="78">
        <v>0</v>
      </c>
      <c r="C9" s="61" t="s">
        <v>28</v>
      </c>
      <c r="D9" s="78">
        <v>0</v>
      </c>
      <c r="E9" s="120"/>
    </row>
    <row r="10" ht="26.1" customHeight="1" spans="1:5">
      <c r="A10" s="61" t="s">
        <v>151</v>
      </c>
      <c r="B10" s="63">
        <v>0</v>
      </c>
      <c r="C10" s="61" t="s">
        <v>30</v>
      </c>
      <c r="D10" s="78">
        <v>0</v>
      </c>
      <c r="E10" s="120"/>
    </row>
    <row r="11" ht="26.1" customHeight="1" spans="1:5">
      <c r="A11" s="61" t="s">
        <v>148</v>
      </c>
      <c r="B11" s="78">
        <v>0</v>
      </c>
      <c r="C11" s="61" t="s">
        <v>32</v>
      </c>
      <c r="D11" s="78">
        <v>0</v>
      </c>
      <c r="E11" s="120"/>
    </row>
    <row r="12" ht="26.1" customHeight="1" spans="1:5">
      <c r="A12" s="61" t="s">
        <v>149</v>
      </c>
      <c r="B12" s="78">
        <v>0</v>
      </c>
      <c r="C12" s="61" t="s">
        <v>34</v>
      </c>
      <c r="D12" s="78">
        <v>0</v>
      </c>
      <c r="E12" s="120"/>
    </row>
    <row r="13" ht="26.1" customHeight="1" spans="1:5">
      <c r="A13" s="61" t="s">
        <v>150</v>
      </c>
      <c r="B13" s="78">
        <v>0</v>
      </c>
      <c r="C13" s="61" t="s">
        <v>36</v>
      </c>
      <c r="D13" s="78">
        <v>0</v>
      </c>
      <c r="E13" s="120"/>
    </row>
    <row r="14" ht="26.1" customHeight="1" spans="1:5">
      <c r="A14" s="61"/>
      <c r="B14" s="62"/>
      <c r="C14" s="61" t="s">
        <v>37</v>
      </c>
      <c r="D14" s="78">
        <v>146.73</v>
      </c>
      <c r="E14" s="120"/>
    </row>
    <row r="15" ht="26.1" customHeight="1" spans="1:5">
      <c r="A15" s="61"/>
      <c r="B15" s="62"/>
      <c r="C15" s="61" t="s">
        <v>38</v>
      </c>
      <c r="D15" s="78">
        <v>0</v>
      </c>
      <c r="E15" s="120"/>
    </row>
    <row r="16" ht="26.1" customHeight="1" spans="1:5">
      <c r="A16" s="61"/>
      <c r="B16" s="62"/>
      <c r="C16" s="61" t="s">
        <v>39</v>
      </c>
      <c r="D16" s="78">
        <v>85</v>
      </c>
      <c r="E16" s="120"/>
    </row>
    <row r="17" ht="26.1" customHeight="1" spans="1:5">
      <c r="A17" s="61"/>
      <c r="B17" s="62"/>
      <c r="C17" s="61" t="s">
        <v>40</v>
      </c>
      <c r="D17" s="78">
        <v>0</v>
      </c>
      <c r="E17" s="120"/>
    </row>
    <row r="18" ht="26.1" customHeight="1" spans="1:5">
      <c r="A18" s="61"/>
      <c r="B18" s="62"/>
      <c r="C18" s="61" t="s">
        <v>41</v>
      </c>
      <c r="D18" s="78">
        <v>400</v>
      </c>
      <c r="E18" s="120"/>
    </row>
    <row r="19" ht="26.1" customHeight="1" spans="1:5">
      <c r="A19" s="61"/>
      <c r="B19" s="61"/>
      <c r="C19" s="61" t="s">
        <v>42</v>
      </c>
      <c r="D19" s="78">
        <v>350</v>
      </c>
      <c r="E19" s="120"/>
    </row>
    <row r="20" ht="26.1" customHeight="1" spans="1:5">
      <c r="A20" s="61"/>
      <c r="B20" s="61"/>
      <c r="C20" s="61" t="s">
        <v>43</v>
      </c>
      <c r="D20" s="78">
        <v>35</v>
      </c>
      <c r="E20" s="120"/>
    </row>
    <row r="21" ht="26.1" customHeight="1" spans="1:5">
      <c r="A21" s="61"/>
      <c r="B21" s="61"/>
      <c r="C21" s="61" t="s">
        <v>44</v>
      </c>
      <c r="D21" s="78">
        <v>0</v>
      </c>
      <c r="E21" s="120"/>
    </row>
    <row r="22" ht="26.1" customHeight="1" spans="1:5">
      <c r="A22" s="61"/>
      <c r="B22" s="61"/>
      <c r="C22" s="61" t="s">
        <v>45</v>
      </c>
      <c r="D22" s="78">
        <v>0</v>
      </c>
      <c r="E22" s="120"/>
    </row>
    <row r="23" ht="26.1" customHeight="1" spans="1:5">
      <c r="A23" s="61"/>
      <c r="B23" s="61"/>
      <c r="C23" s="61" t="s">
        <v>46</v>
      </c>
      <c r="D23" s="78">
        <v>0</v>
      </c>
      <c r="E23" s="120"/>
    </row>
    <row r="24" ht="26.1" customHeight="1" spans="1:5">
      <c r="A24" s="61"/>
      <c r="B24" s="61"/>
      <c r="C24" s="61" t="s">
        <v>47</v>
      </c>
      <c r="D24" s="78">
        <v>0</v>
      </c>
      <c r="E24" s="120"/>
    </row>
    <row r="25" ht="26.1" customHeight="1" spans="1:5">
      <c r="A25" s="61"/>
      <c r="B25" s="61"/>
      <c r="C25" s="61" t="s">
        <v>48</v>
      </c>
      <c r="D25" s="78">
        <v>25</v>
      </c>
      <c r="E25" s="120"/>
    </row>
    <row r="26" ht="26.1" customHeight="1" spans="1:5">
      <c r="A26" s="61"/>
      <c r="B26" s="61"/>
      <c r="C26" s="61" t="s">
        <v>49</v>
      </c>
      <c r="D26" s="78">
        <v>98.11</v>
      </c>
      <c r="E26" s="120"/>
    </row>
    <row r="27" ht="26.1" customHeight="1" spans="1:5">
      <c r="A27" s="61"/>
      <c r="B27" s="61"/>
      <c r="C27" s="61" t="s">
        <v>50</v>
      </c>
      <c r="D27" s="78">
        <v>0</v>
      </c>
      <c r="E27" s="120"/>
    </row>
    <row r="28" ht="26.1" customHeight="1" spans="1:5">
      <c r="A28" s="61"/>
      <c r="B28" s="61"/>
      <c r="C28" s="61" t="s">
        <v>51</v>
      </c>
      <c r="D28" s="78">
        <v>0</v>
      </c>
      <c r="E28" s="120"/>
    </row>
    <row r="29" ht="26.1" customHeight="1" spans="1:5">
      <c r="A29" s="61"/>
      <c r="B29" s="61"/>
      <c r="C29" s="61" t="s">
        <v>52</v>
      </c>
      <c r="D29" s="78">
        <v>6</v>
      </c>
      <c r="E29" s="120"/>
    </row>
    <row r="30" ht="26.1" customHeight="1" spans="1:5">
      <c r="A30" s="61"/>
      <c r="B30" s="61"/>
      <c r="C30" s="61" t="s">
        <v>53</v>
      </c>
      <c r="D30" s="78">
        <v>0</v>
      </c>
      <c r="E30" s="120"/>
    </row>
    <row r="31" ht="26.1" customHeight="1" spans="1:5">
      <c r="A31" s="61"/>
      <c r="B31" s="61"/>
      <c r="C31" s="61" t="s">
        <v>54</v>
      </c>
      <c r="D31" s="78">
        <v>25</v>
      </c>
      <c r="E31" s="120"/>
    </row>
    <row r="32" ht="26.1" customHeight="1" spans="1:5">
      <c r="A32" s="61"/>
      <c r="B32" s="61"/>
      <c r="C32" s="61" t="s">
        <v>55</v>
      </c>
      <c r="D32" s="78">
        <v>0</v>
      </c>
      <c r="E32" s="120"/>
    </row>
    <row r="33" ht="26.1" customHeight="1" spans="1:5">
      <c r="A33" s="61"/>
      <c r="B33" s="61"/>
      <c r="C33" s="61" t="s">
        <v>56</v>
      </c>
      <c r="D33" s="78">
        <v>0</v>
      </c>
      <c r="E33" s="120"/>
    </row>
    <row r="34" ht="26.1" customHeight="1" spans="1:5">
      <c r="A34" s="61"/>
      <c r="B34" s="61"/>
      <c r="C34" s="61" t="s">
        <v>57</v>
      </c>
      <c r="D34" s="78">
        <v>0</v>
      </c>
      <c r="E34" s="120"/>
    </row>
    <row r="35" ht="26.1" customHeight="1" spans="1:5">
      <c r="A35" s="61"/>
      <c r="B35" s="61"/>
      <c r="C35" s="61" t="s">
        <v>58</v>
      </c>
      <c r="D35" s="78">
        <v>0</v>
      </c>
      <c r="E35" s="120"/>
    </row>
    <row r="36" ht="26.1" customHeight="1" spans="1:5">
      <c r="A36" s="61"/>
      <c r="B36" s="61"/>
      <c r="C36" s="61" t="s">
        <v>59</v>
      </c>
      <c r="D36" s="78">
        <v>0</v>
      </c>
      <c r="E36" s="120"/>
    </row>
    <row r="37" ht="26.1" customHeight="1" spans="1:5">
      <c r="A37" s="61"/>
      <c r="B37" s="61"/>
      <c r="C37" s="61"/>
      <c r="D37" s="78"/>
      <c r="E37" s="120"/>
    </row>
    <row r="38" ht="26.1" customHeight="1" spans="1:5">
      <c r="A38" s="61"/>
      <c r="B38" s="61"/>
      <c r="C38" s="61"/>
      <c r="D38" s="78"/>
      <c r="E38" s="120"/>
    </row>
    <row r="39" ht="26.1" customHeight="1" spans="1:5">
      <c r="A39" s="61"/>
      <c r="B39" s="61"/>
      <c r="C39" s="61" t="s">
        <v>152</v>
      </c>
      <c r="D39" s="78">
        <v>0</v>
      </c>
      <c r="E39" s="120"/>
    </row>
    <row r="40" ht="16.35" customHeight="1" spans="1:5">
      <c r="A40" s="61"/>
      <c r="B40" s="61"/>
      <c r="C40" s="61"/>
      <c r="D40" s="61"/>
      <c r="E40" s="120"/>
    </row>
    <row r="41" ht="25.9" customHeight="1" spans="1:5">
      <c r="A41" s="119" t="s">
        <v>68</v>
      </c>
      <c r="B41" s="121">
        <v>3168</v>
      </c>
      <c r="C41" s="119" t="s">
        <v>69</v>
      </c>
      <c r="D41" s="121">
        <v>3168</v>
      </c>
      <c r="E41" s="120"/>
    </row>
  </sheetData>
  <mergeCells count="4">
    <mergeCell ref="A2:D2"/>
    <mergeCell ref="A3:C3"/>
    <mergeCell ref="A4:B4"/>
    <mergeCell ref="C4:D4"/>
  </mergeCells>
  <printOptions horizontalCentered="1"/>
  <pageMargins left="0.472222222222222" right="0.472222222222222" top="0.708333333333333" bottom="0.708333333333333" header="0" footer="0"/>
  <pageSetup paperSize="9" scale="6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opLeftCell="A43" workbookViewId="0">
      <selection activeCell="E16" sqref="E16"/>
    </sheetView>
  </sheetViews>
  <sheetFormatPr defaultColWidth="10" defaultRowHeight="13.5" outlineLevelCol="6"/>
  <cols>
    <col min="1" max="1" width="12.25" customWidth="1"/>
    <col min="2" max="2" width="18.5" customWidth="1"/>
    <col min="3" max="4" width="12.625" customWidth="1"/>
    <col min="5" max="5" width="13.5" customWidth="1"/>
    <col min="6" max="6" width="12.625" customWidth="1"/>
    <col min="7" max="7" width="15.25" customWidth="1"/>
    <col min="8" max="8" width="9.75" customWidth="1"/>
  </cols>
  <sheetData>
    <row r="1" ht="20.65" customHeight="1" spans="1:7">
      <c r="A1" s="1"/>
      <c r="B1" s="1"/>
      <c r="C1" s="1"/>
      <c r="D1" s="1"/>
      <c r="E1" s="1"/>
      <c r="F1" s="1"/>
      <c r="G1" s="1"/>
    </row>
    <row r="2" ht="48.4" customHeight="1" spans="1:7">
      <c r="A2" s="46" t="s">
        <v>8</v>
      </c>
      <c r="B2" s="46"/>
      <c r="C2" s="46"/>
      <c r="D2" s="46"/>
      <c r="E2" s="46"/>
      <c r="F2" s="46"/>
      <c r="G2" s="46"/>
    </row>
    <row r="3" ht="29.25" customHeight="1" spans="1:7">
      <c r="A3" s="53" t="s">
        <v>17</v>
      </c>
      <c r="B3" s="53"/>
      <c r="C3" s="53"/>
      <c r="D3" s="79"/>
      <c r="E3" s="79"/>
      <c r="F3" s="79"/>
      <c r="G3" s="80" t="s">
        <v>18</v>
      </c>
    </row>
    <row r="4" ht="27.6" customHeight="1" spans="1:7">
      <c r="A4" s="100" t="s">
        <v>153</v>
      </c>
      <c r="B4" s="100" t="s">
        <v>154</v>
      </c>
      <c r="C4" s="100" t="s">
        <v>76</v>
      </c>
      <c r="D4" s="100" t="s">
        <v>114</v>
      </c>
      <c r="E4" s="100"/>
      <c r="F4" s="100"/>
      <c r="G4" s="100" t="s">
        <v>115</v>
      </c>
    </row>
    <row r="5" ht="31.15" customHeight="1" spans="1:7">
      <c r="A5" s="61"/>
      <c r="B5" s="61"/>
      <c r="C5" s="61"/>
      <c r="D5" s="87" t="s">
        <v>85</v>
      </c>
      <c r="E5" s="87" t="s">
        <v>155</v>
      </c>
      <c r="F5" s="87" t="s">
        <v>117</v>
      </c>
      <c r="G5" s="61"/>
    </row>
    <row r="6" ht="26.45" customHeight="1" spans="1:7">
      <c r="A6" s="101">
        <v>201</v>
      </c>
      <c r="B6" s="102" t="s">
        <v>156</v>
      </c>
      <c r="C6" s="103">
        <v>1997.16</v>
      </c>
      <c r="D6" s="103">
        <v>1997.16</v>
      </c>
      <c r="E6" s="103">
        <v>1030.94</v>
      </c>
      <c r="F6" s="82">
        <f>D6-E6</f>
        <v>966.22</v>
      </c>
      <c r="G6" s="82">
        <v>0</v>
      </c>
    </row>
    <row r="7" ht="26.45" customHeight="1" spans="1:7">
      <c r="A7" s="104">
        <v>20101</v>
      </c>
      <c r="B7" s="105" t="s">
        <v>157</v>
      </c>
      <c r="C7" s="106">
        <v>1.6</v>
      </c>
      <c r="D7" s="106">
        <v>1.6</v>
      </c>
      <c r="E7" s="106">
        <v>0</v>
      </c>
      <c r="F7" s="106">
        <v>1.6</v>
      </c>
      <c r="G7" s="84">
        <v>0</v>
      </c>
    </row>
    <row r="8" ht="26.45" customHeight="1" spans="1:7">
      <c r="A8" s="107">
        <v>2010104</v>
      </c>
      <c r="B8" s="108" t="s">
        <v>120</v>
      </c>
      <c r="C8" s="109">
        <v>1.6</v>
      </c>
      <c r="D8" s="109">
        <v>1.6</v>
      </c>
      <c r="E8" s="109">
        <v>0</v>
      </c>
      <c r="F8" s="109">
        <v>1.6</v>
      </c>
      <c r="G8" s="78">
        <v>0</v>
      </c>
    </row>
    <row r="9" ht="26.45" customHeight="1" spans="1:7">
      <c r="A9" s="110">
        <v>20103</v>
      </c>
      <c r="B9" s="111" t="s">
        <v>158</v>
      </c>
      <c r="C9" s="106">
        <v>1988.56</v>
      </c>
      <c r="D9" s="106">
        <v>1988.56</v>
      </c>
      <c r="E9" s="106">
        <v>1030.94</v>
      </c>
      <c r="F9" s="106">
        <v>957.62</v>
      </c>
      <c r="G9" s="84">
        <v>0</v>
      </c>
    </row>
    <row r="10" ht="26.45" customHeight="1" spans="1:7">
      <c r="A10" s="107">
        <v>2010301</v>
      </c>
      <c r="B10" s="108" t="s">
        <v>121</v>
      </c>
      <c r="C10" s="109">
        <v>1908.56</v>
      </c>
      <c r="D10" s="109">
        <v>1908.56</v>
      </c>
      <c r="E10" s="109">
        <v>1030.94</v>
      </c>
      <c r="F10" s="109">
        <v>877.62</v>
      </c>
      <c r="G10" s="109">
        <v>0</v>
      </c>
    </row>
    <row r="11" ht="26.45" customHeight="1" spans="1:7">
      <c r="A11" s="107">
        <v>2010308</v>
      </c>
      <c r="B11" s="108" t="s">
        <v>122</v>
      </c>
      <c r="C11" s="109">
        <v>80</v>
      </c>
      <c r="D11" s="109">
        <v>80</v>
      </c>
      <c r="E11" s="109">
        <v>0</v>
      </c>
      <c r="F11" s="109">
        <v>80</v>
      </c>
      <c r="G11" s="78">
        <v>0</v>
      </c>
    </row>
    <row r="12" ht="26.45" customHeight="1" spans="1:7">
      <c r="A12" s="104">
        <v>20133</v>
      </c>
      <c r="B12" s="105" t="s">
        <v>159</v>
      </c>
      <c r="C12" s="106">
        <v>7</v>
      </c>
      <c r="D12" s="106">
        <v>7</v>
      </c>
      <c r="E12" s="106">
        <v>0</v>
      </c>
      <c r="F12" s="106">
        <v>7</v>
      </c>
      <c r="G12" s="84">
        <v>0</v>
      </c>
    </row>
    <row r="13" ht="26.45" customHeight="1" spans="1:7">
      <c r="A13" s="107">
        <v>2013399</v>
      </c>
      <c r="B13" s="108" t="s">
        <v>123</v>
      </c>
      <c r="C13" s="109">
        <v>7</v>
      </c>
      <c r="D13" s="109">
        <v>7</v>
      </c>
      <c r="E13" s="109">
        <v>0</v>
      </c>
      <c r="F13" s="109">
        <v>7</v>
      </c>
      <c r="G13" s="78">
        <v>0</v>
      </c>
    </row>
    <row r="14" ht="26.45" customHeight="1" spans="1:7">
      <c r="A14" s="101">
        <v>208</v>
      </c>
      <c r="B14" s="102" t="s">
        <v>160</v>
      </c>
      <c r="C14" s="103">
        <v>146.73</v>
      </c>
      <c r="D14" s="103">
        <v>146.73</v>
      </c>
      <c r="E14" s="103">
        <v>146.73</v>
      </c>
      <c r="F14" s="103">
        <v>0</v>
      </c>
      <c r="G14" s="82">
        <v>0</v>
      </c>
    </row>
    <row r="15" ht="26.45" customHeight="1" spans="1:7">
      <c r="A15" s="104">
        <v>20805</v>
      </c>
      <c r="B15" s="105" t="s">
        <v>161</v>
      </c>
      <c r="C15" s="106">
        <v>135.55</v>
      </c>
      <c r="D15" s="106">
        <v>135.55</v>
      </c>
      <c r="E15" s="106">
        <v>135.55</v>
      </c>
      <c r="F15" s="106">
        <v>0</v>
      </c>
      <c r="G15" s="84">
        <v>0</v>
      </c>
    </row>
    <row r="16" ht="26.45" customHeight="1" spans="1:7">
      <c r="A16" s="107">
        <v>2080505</v>
      </c>
      <c r="B16" s="108" t="s">
        <v>124</v>
      </c>
      <c r="C16" s="109">
        <v>135.55</v>
      </c>
      <c r="D16" s="109">
        <v>135.55</v>
      </c>
      <c r="E16" s="109">
        <v>135.55</v>
      </c>
      <c r="F16" s="109">
        <v>0</v>
      </c>
      <c r="G16" s="78">
        <v>0</v>
      </c>
    </row>
    <row r="17" ht="26.45" customHeight="1" spans="1:7">
      <c r="A17" s="104">
        <v>20827</v>
      </c>
      <c r="B17" s="105" t="s">
        <v>162</v>
      </c>
      <c r="C17" s="106">
        <v>11.18</v>
      </c>
      <c r="D17" s="106">
        <v>11.18</v>
      </c>
      <c r="E17" s="106">
        <v>11.18</v>
      </c>
      <c r="F17" s="106">
        <v>0</v>
      </c>
      <c r="G17" s="84">
        <v>0</v>
      </c>
    </row>
    <row r="18" ht="26.45" customHeight="1" spans="1:7">
      <c r="A18" s="107">
        <v>2082701</v>
      </c>
      <c r="B18" s="108" t="s">
        <v>125</v>
      </c>
      <c r="C18" s="109">
        <v>7.26</v>
      </c>
      <c r="D18" s="109">
        <v>7.26</v>
      </c>
      <c r="E18" s="109">
        <v>7.26</v>
      </c>
      <c r="F18" s="109">
        <v>0</v>
      </c>
      <c r="G18" s="78">
        <v>0</v>
      </c>
    </row>
    <row r="19" ht="26.45" customHeight="1" spans="1:7">
      <c r="A19" s="107">
        <v>2082702</v>
      </c>
      <c r="B19" s="108" t="s">
        <v>126</v>
      </c>
      <c r="C19" s="109">
        <v>3.92</v>
      </c>
      <c r="D19" s="109">
        <v>3.92</v>
      </c>
      <c r="E19" s="109">
        <v>3.92</v>
      </c>
      <c r="F19" s="109">
        <v>0</v>
      </c>
      <c r="G19" s="78">
        <v>0</v>
      </c>
    </row>
    <row r="20" ht="26.45" customHeight="1" spans="1:7">
      <c r="A20" s="101">
        <v>210</v>
      </c>
      <c r="B20" s="102" t="s">
        <v>163</v>
      </c>
      <c r="C20" s="103">
        <v>85</v>
      </c>
      <c r="D20" s="103">
        <v>85</v>
      </c>
      <c r="E20" s="103">
        <v>55.16</v>
      </c>
      <c r="F20" s="103">
        <v>29.84</v>
      </c>
      <c r="G20" s="82">
        <v>0</v>
      </c>
    </row>
    <row r="21" ht="26.45" customHeight="1" spans="1:7">
      <c r="A21" s="104">
        <v>21004</v>
      </c>
      <c r="B21" s="105" t="s">
        <v>164</v>
      </c>
      <c r="C21" s="106">
        <v>29.84</v>
      </c>
      <c r="D21" s="106">
        <v>29.84</v>
      </c>
      <c r="E21" s="106">
        <v>0</v>
      </c>
      <c r="F21" s="106">
        <v>29.84</v>
      </c>
      <c r="G21" s="84">
        <v>0</v>
      </c>
    </row>
    <row r="22" ht="26.45" customHeight="1" spans="1:7">
      <c r="A22" s="107">
        <v>2100409</v>
      </c>
      <c r="B22" s="108" t="s">
        <v>127</v>
      </c>
      <c r="C22" s="109">
        <v>29.84</v>
      </c>
      <c r="D22" s="109">
        <v>29.84</v>
      </c>
      <c r="E22" s="109">
        <v>0</v>
      </c>
      <c r="F22" s="109">
        <v>29.84</v>
      </c>
      <c r="G22" s="78">
        <v>0</v>
      </c>
    </row>
    <row r="23" ht="26.45" customHeight="1" spans="1:7">
      <c r="A23" s="104">
        <v>21011</v>
      </c>
      <c r="B23" s="105" t="s">
        <v>165</v>
      </c>
      <c r="C23" s="106">
        <v>55.16</v>
      </c>
      <c r="D23" s="106">
        <v>55.16</v>
      </c>
      <c r="E23" s="106">
        <v>55.16</v>
      </c>
      <c r="F23" s="106">
        <v>0</v>
      </c>
      <c r="G23" s="84">
        <v>0</v>
      </c>
    </row>
    <row r="24" ht="26.45" customHeight="1" spans="1:7">
      <c r="A24" s="107">
        <v>2101101</v>
      </c>
      <c r="B24" s="108" t="s">
        <v>128</v>
      </c>
      <c r="C24" s="109">
        <v>55.16</v>
      </c>
      <c r="D24" s="109">
        <v>55.16</v>
      </c>
      <c r="E24" s="109">
        <v>55.16</v>
      </c>
      <c r="F24" s="109">
        <v>0</v>
      </c>
      <c r="G24" s="78">
        <v>0</v>
      </c>
    </row>
    <row r="25" ht="26.45" customHeight="1" spans="1:7">
      <c r="A25" s="101">
        <v>212</v>
      </c>
      <c r="B25" s="102" t="s">
        <v>166</v>
      </c>
      <c r="C25" s="103">
        <v>400</v>
      </c>
      <c r="D25" s="103">
        <v>400</v>
      </c>
      <c r="E25" s="103">
        <v>0</v>
      </c>
      <c r="F25" s="103">
        <v>400</v>
      </c>
      <c r="G25" s="82">
        <v>0</v>
      </c>
    </row>
    <row r="26" ht="26.45" customHeight="1" spans="1:7">
      <c r="A26" s="110">
        <v>21202</v>
      </c>
      <c r="B26" s="112" t="s">
        <v>101</v>
      </c>
      <c r="C26" s="113">
        <v>40</v>
      </c>
      <c r="D26" s="113">
        <v>40</v>
      </c>
      <c r="E26" s="113">
        <v>0</v>
      </c>
      <c r="F26" s="113">
        <v>40</v>
      </c>
      <c r="G26" s="84">
        <v>0</v>
      </c>
    </row>
    <row r="27" ht="26.45" customHeight="1" spans="1:7">
      <c r="A27" s="107">
        <v>2120201</v>
      </c>
      <c r="B27" s="114" t="s">
        <v>101</v>
      </c>
      <c r="C27" s="109">
        <v>40</v>
      </c>
      <c r="D27" s="109">
        <v>40</v>
      </c>
      <c r="E27" s="109">
        <v>0</v>
      </c>
      <c r="F27" s="109">
        <v>40</v>
      </c>
      <c r="G27" s="78">
        <v>0</v>
      </c>
    </row>
    <row r="28" ht="26.45" customHeight="1" spans="1:7">
      <c r="A28" s="110">
        <v>21203</v>
      </c>
      <c r="B28" s="112" t="s">
        <v>167</v>
      </c>
      <c r="C28" s="113">
        <v>160</v>
      </c>
      <c r="D28" s="113">
        <v>160</v>
      </c>
      <c r="E28" s="113">
        <v>0</v>
      </c>
      <c r="F28" s="113">
        <v>160</v>
      </c>
      <c r="G28" s="84">
        <v>0</v>
      </c>
    </row>
    <row r="29" ht="26.45" customHeight="1" spans="1:7">
      <c r="A29" s="107">
        <v>2120303</v>
      </c>
      <c r="B29" s="114" t="s">
        <v>102</v>
      </c>
      <c r="C29" s="109">
        <v>160</v>
      </c>
      <c r="D29" s="109">
        <v>160</v>
      </c>
      <c r="E29" s="109">
        <v>0</v>
      </c>
      <c r="F29" s="109">
        <v>160</v>
      </c>
      <c r="G29" s="78">
        <v>0</v>
      </c>
    </row>
    <row r="30" ht="26.45" customHeight="1" spans="1:7">
      <c r="A30" s="110">
        <v>21205</v>
      </c>
      <c r="B30" s="112" t="s">
        <v>129</v>
      </c>
      <c r="C30" s="113">
        <v>200</v>
      </c>
      <c r="D30" s="113">
        <v>200</v>
      </c>
      <c r="E30" s="113">
        <v>0</v>
      </c>
      <c r="F30" s="113">
        <v>200</v>
      </c>
      <c r="G30" s="84">
        <v>0</v>
      </c>
    </row>
    <row r="31" ht="26.45" customHeight="1" spans="1:7">
      <c r="A31" s="107">
        <v>2120501</v>
      </c>
      <c r="B31" s="114" t="s">
        <v>129</v>
      </c>
      <c r="C31" s="109">
        <v>200</v>
      </c>
      <c r="D31" s="109">
        <v>200</v>
      </c>
      <c r="E31" s="109">
        <v>0</v>
      </c>
      <c r="F31" s="109">
        <v>200</v>
      </c>
      <c r="G31" s="78">
        <v>0</v>
      </c>
    </row>
    <row r="32" ht="26.45" customHeight="1" spans="1:7">
      <c r="A32" s="101">
        <v>213</v>
      </c>
      <c r="B32" s="102" t="s">
        <v>168</v>
      </c>
      <c r="C32" s="103">
        <v>350</v>
      </c>
      <c r="D32" s="103">
        <v>350</v>
      </c>
      <c r="E32" s="103">
        <v>0</v>
      </c>
      <c r="F32" s="103">
        <v>350</v>
      </c>
      <c r="G32" s="82">
        <v>0</v>
      </c>
    </row>
    <row r="33" ht="26.45" customHeight="1" spans="1:7">
      <c r="A33" s="110">
        <v>21307</v>
      </c>
      <c r="B33" s="112" t="s">
        <v>169</v>
      </c>
      <c r="C33" s="113">
        <v>325</v>
      </c>
      <c r="D33" s="113">
        <v>325</v>
      </c>
      <c r="E33" s="113">
        <v>0</v>
      </c>
      <c r="F33" s="113">
        <v>325</v>
      </c>
      <c r="G33" s="84">
        <v>0</v>
      </c>
    </row>
    <row r="34" ht="26.45" customHeight="1" spans="1:7">
      <c r="A34" s="107">
        <v>2130701</v>
      </c>
      <c r="B34" s="114" t="s">
        <v>130</v>
      </c>
      <c r="C34" s="109">
        <v>145</v>
      </c>
      <c r="D34" s="109">
        <v>145</v>
      </c>
      <c r="E34" s="109">
        <v>0</v>
      </c>
      <c r="F34" s="109">
        <v>145</v>
      </c>
      <c r="G34" s="78">
        <v>0</v>
      </c>
    </row>
    <row r="35" ht="26.45" customHeight="1" spans="1:7">
      <c r="A35" s="107">
        <v>2130799</v>
      </c>
      <c r="B35" s="114" t="s">
        <v>131</v>
      </c>
      <c r="C35" s="109">
        <v>180</v>
      </c>
      <c r="D35" s="109">
        <v>180</v>
      </c>
      <c r="E35" s="109">
        <v>0</v>
      </c>
      <c r="F35" s="109">
        <v>180</v>
      </c>
      <c r="G35" s="78">
        <v>0</v>
      </c>
    </row>
    <row r="36" ht="26.45" customHeight="1" spans="1:7">
      <c r="A36" s="110">
        <v>21399</v>
      </c>
      <c r="B36" s="112" t="s">
        <v>132</v>
      </c>
      <c r="C36" s="113">
        <v>25</v>
      </c>
      <c r="D36" s="113">
        <v>25</v>
      </c>
      <c r="E36" s="113">
        <v>0</v>
      </c>
      <c r="F36" s="113">
        <v>25</v>
      </c>
      <c r="G36" s="84">
        <v>0</v>
      </c>
    </row>
    <row r="37" ht="26.45" customHeight="1" spans="1:7">
      <c r="A37" s="107">
        <v>2139999</v>
      </c>
      <c r="B37" s="114" t="s">
        <v>132</v>
      </c>
      <c r="C37" s="109">
        <v>25</v>
      </c>
      <c r="D37" s="109">
        <v>25</v>
      </c>
      <c r="E37" s="109">
        <v>0</v>
      </c>
      <c r="F37" s="109">
        <v>25</v>
      </c>
      <c r="G37" s="78">
        <v>0</v>
      </c>
    </row>
    <row r="38" customFormat="1" ht="26.45" customHeight="1" spans="1:7">
      <c r="A38" s="101">
        <v>214</v>
      </c>
      <c r="B38" s="102" t="s">
        <v>170</v>
      </c>
      <c r="C38" s="103">
        <v>35</v>
      </c>
      <c r="D38" s="103">
        <v>35</v>
      </c>
      <c r="E38" s="103">
        <v>0</v>
      </c>
      <c r="F38" s="103">
        <v>35</v>
      </c>
      <c r="G38" s="82">
        <v>0</v>
      </c>
    </row>
    <row r="39" customFormat="1" ht="26.45" customHeight="1" spans="1:7">
      <c r="A39" s="110">
        <v>21401</v>
      </c>
      <c r="B39" s="112" t="s">
        <v>171</v>
      </c>
      <c r="C39" s="113">
        <v>22</v>
      </c>
      <c r="D39" s="113">
        <v>22</v>
      </c>
      <c r="E39" s="113">
        <v>0</v>
      </c>
      <c r="F39" s="113">
        <v>22</v>
      </c>
      <c r="G39" s="84">
        <v>0</v>
      </c>
    </row>
    <row r="40" customFormat="1" ht="26.45" customHeight="1" spans="1:7">
      <c r="A40" s="107">
        <v>2140104</v>
      </c>
      <c r="B40" s="114" t="s">
        <v>133</v>
      </c>
      <c r="C40" s="109">
        <v>10</v>
      </c>
      <c r="D40" s="109">
        <v>10</v>
      </c>
      <c r="E40" s="109">
        <v>0</v>
      </c>
      <c r="F40" s="109">
        <v>10</v>
      </c>
      <c r="G40" s="78">
        <v>0</v>
      </c>
    </row>
    <row r="41" customFormat="1" ht="26.45" customHeight="1" spans="1:7">
      <c r="A41" s="107">
        <v>2140106</v>
      </c>
      <c r="B41" s="114" t="s">
        <v>135</v>
      </c>
      <c r="C41" s="109">
        <v>12</v>
      </c>
      <c r="D41" s="109">
        <v>12</v>
      </c>
      <c r="E41" s="109">
        <v>0</v>
      </c>
      <c r="F41" s="109">
        <v>12</v>
      </c>
      <c r="G41" s="78">
        <v>0</v>
      </c>
    </row>
    <row r="42" customFormat="1" ht="26.45" customHeight="1" spans="1:7">
      <c r="A42" s="110">
        <v>21499</v>
      </c>
      <c r="B42" s="112" t="s">
        <v>137</v>
      </c>
      <c r="C42" s="113">
        <v>13</v>
      </c>
      <c r="D42" s="113">
        <v>13</v>
      </c>
      <c r="E42" s="113">
        <v>0</v>
      </c>
      <c r="F42" s="113">
        <v>13</v>
      </c>
      <c r="G42" s="84">
        <v>0</v>
      </c>
    </row>
    <row r="43" customFormat="1" ht="26.45" customHeight="1" spans="1:7">
      <c r="A43" s="107">
        <v>2149999</v>
      </c>
      <c r="B43" s="114" t="s">
        <v>137</v>
      </c>
      <c r="C43" s="109">
        <v>13</v>
      </c>
      <c r="D43" s="109">
        <v>13</v>
      </c>
      <c r="E43" s="109">
        <v>0</v>
      </c>
      <c r="F43" s="109">
        <v>13</v>
      </c>
      <c r="G43" s="78">
        <v>0</v>
      </c>
    </row>
    <row r="44" customFormat="1" ht="26.45" customHeight="1" spans="1:7">
      <c r="A44" s="101">
        <v>220</v>
      </c>
      <c r="B44" s="102" t="s">
        <v>172</v>
      </c>
      <c r="C44" s="103">
        <v>25</v>
      </c>
      <c r="D44" s="103">
        <v>25</v>
      </c>
      <c r="E44" s="103">
        <v>0</v>
      </c>
      <c r="F44" s="103">
        <v>25</v>
      </c>
      <c r="G44" s="82">
        <v>0</v>
      </c>
    </row>
    <row r="45" customFormat="1" ht="26.45" customHeight="1" spans="1:7">
      <c r="A45" s="110">
        <v>22001</v>
      </c>
      <c r="B45" s="112" t="s">
        <v>173</v>
      </c>
      <c r="C45" s="113">
        <v>25</v>
      </c>
      <c r="D45" s="113">
        <v>25</v>
      </c>
      <c r="E45" s="113">
        <v>0</v>
      </c>
      <c r="F45" s="113">
        <v>25</v>
      </c>
      <c r="G45" s="84">
        <v>0</v>
      </c>
    </row>
    <row r="46" customFormat="1" ht="26.45" customHeight="1" spans="1:7">
      <c r="A46" s="107">
        <v>2200199</v>
      </c>
      <c r="B46" s="114" t="s">
        <v>139</v>
      </c>
      <c r="C46" s="109">
        <v>25</v>
      </c>
      <c r="D46" s="109">
        <v>25</v>
      </c>
      <c r="E46" s="109">
        <v>0</v>
      </c>
      <c r="F46" s="109">
        <v>25</v>
      </c>
      <c r="G46" s="78">
        <v>0</v>
      </c>
    </row>
    <row r="47" customFormat="1" ht="26.45" customHeight="1" spans="1:7">
      <c r="A47" s="101">
        <v>224</v>
      </c>
      <c r="B47" s="102" t="s">
        <v>174</v>
      </c>
      <c r="C47" s="103">
        <v>6</v>
      </c>
      <c r="D47" s="103">
        <v>6</v>
      </c>
      <c r="E47" s="103">
        <v>0</v>
      </c>
      <c r="F47" s="103">
        <v>6</v>
      </c>
      <c r="G47" s="82">
        <v>0</v>
      </c>
    </row>
    <row r="48" customFormat="1" ht="26.45" customHeight="1" spans="1:7">
      <c r="A48" s="110">
        <v>22402</v>
      </c>
      <c r="B48" s="112" t="s">
        <v>175</v>
      </c>
      <c r="C48" s="113">
        <v>6</v>
      </c>
      <c r="D48" s="113">
        <v>6</v>
      </c>
      <c r="E48" s="113">
        <v>0</v>
      </c>
      <c r="F48" s="113">
        <v>6</v>
      </c>
      <c r="G48" s="84">
        <v>0</v>
      </c>
    </row>
    <row r="49" customFormat="1" ht="26.45" customHeight="1" spans="1:7">
      <c r="A49" s="107">
        <v>2240299</v>
      </c>
      <c r="B49" s="114" t="s">
        <v>141</v>
      </c>
      <c r="C49" s="109">
        <v>6</v>
      </c>
      <c r="D49" s="109">
        <v>6</v>
      </c>
      <c r="E49" s="109">
        <v>0</v>
      </c>
      <c r="F49" s="109">
        <v>6</v>
      </c>
      <c r="G49" s="78">
        <v>0</v>
      </c>
    </row>
    <row r="50" customFormat="1" ht="26.45" customHeight="1" spans="1:7">
      <c r="A50" s="101">
        <v>221</v>
      </c>
      <c r="B50" s="102" t="s">
        <v>176</v>
      </c>
      <c r="C50" s="103">
        <v>98.11</v>
      </c>
      <c r="D50" s="103">
        <v>98.11</v>
      </c>
      <c r="E50" s="103">
        <v>0</v>
      </c>
      <c r="F50" s="103">
        <v>98.11</v>
      </c>
      <c r="G50" s="82">
        <v>0</v>
      </c>
    </row>
    <row r="51" customFormat="1" ht="26.45" customHeight="1" spans="1:7">
      <c r="A51" s="110">
        <v>22102</v>
      </c>
      <c r="B51" s="112" t="s">
        <v>177</v>
      </c>
      <c r="C51" s="113">
        <v>98.11</v>
      </c>
      <c r="D51" s="113">
        <v>98.11</v>
      </c>
      <c r="E51" s="113">
        <v>0</v>
      </c>
      <c r="F51" s="113">
        <v>98.11</v>
      </c>
      <c r="G51" s="84">
        <v>0</v>
      </c>
    </row>
    <row r="52" customFormat="1" ht="26.45" customHeight="1" spans="1:7">
      <c r="A52" s="107">
        <v>2210201</v>
      </c>
      <c r="B52" s="114" t="s">
        <v>112</v>
      </c>
      <c r="C52" s="109">
        <v>98.11</v>
      </c>
      <c r="D52" s="109">
        <v>98.11</v>
      </c>
      <c r="E52" s="109">
        <v>0</v>
      </c>
      <c r="F52" s="109">
        <v>98.11</v>
      </c>
      <c r="G52" s="78">
        <v>0</v>
      </c>
    </row>
    <row r="53" customFormat="1" ht="26.45" customHeight="1" spans="1:7">
      <c r="A53" s="101">
        <v>229</v>
      </c>
      <c r="B53" s="102" t="s">
        <v>144</v>
      </c>
      <c r="C53" s="103">
        <v>25</v>
      </c>
      <c r="D53" s="103">
        <v>25</v>
      </c>
      <c r="E53" s="103">
        <v>0</v>
      </c>
      <c r="F53" s="103">
        <v>25</v>
      </c>
      <c r="G53" s="82">
        <v>0</v>
      </c>
    </row>
    <row r="54" customFormat="1" ht="26.45" customHeight="1" spans="1:7">
      <c r="A54" s="110">
        <v>22999</v>
      </c>
      <c r="B54" s="112" t="s">
        <v>144</v>
      </c>
      <c r="C54" s="113">
        <v>25</v>
      </c>
      <c r="D54" s="113">
        <v>25</v>
      </c>
      <c r="E54" s="113">
        <v>0</v>
      </c>
      <c r="F54" s="113">
        <v>25</v>
      </c>
      <c r="G54" s="84">
        <v>0</v>
      </c>
    </row>
    <row r="55" customFormat="1" ht="26.45" customHeight="1" spans="1:7">
      <c r="A55" s="107">
        <v>2299999</v>
      </c>
      <c r="B55" s="114" t="s">
        <v>144</v>
      </c>
      <c r="C55" s="109">
        <v>25</v>
      </c>
      <c r="D55" s="109">
        <v>25</v>
      </c>
      <c r="E55" s="109">
        <v>0</v>
      </c>
      <c r="F55" s="109">
        <v>25</v>
      </c>
      <c r="G55" s="78">
        <v>0</v>
      </c>
    </row>
    <row r="56" ht="39" customHeight="1" spans="1:7">
      <c r="A56" s="115" t="s">
        <v>178</v>
      </c>
      <c r="B56" s="116"/>
      <c r="C56" s="117">
        <v>3168</v>
      </c>
      <c r="D56" s="117">
        <v>3168</v>
      </c>
      <c r="E56" s="118">
        <v>1232.83</v>
      </c>
      <c r="F56" s="117">
        <v>1935.17</v>
      </c>
      <c r="G56" s="118">
        <v>0</v>
      </c>
    </row>
  </sheetData>
  <mergeCells count="4">
    <mergeCell ref="A2:G2"/>
    <mergeCell ref="A3:C3"/>
    <mergeCell ref="D4:F4"/>
    <mergeCell ref="A56:B56"/>
  </mergeCells>
  <printOptions horizontalCentered="1"/>
  <pageMargins left="0.314583333333333" right="0.236111111111111" top="0.708333333333333" bottom="0.708333333333333" header="0" footer="0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opLeftCell="A25" workbookViewId="0">
      <selection activeCell="D14" sqref="D14"/>
    </sheetView>
  </sheetViews>
  <sheetFormatPr defaultColWidth="10" defaultRowHeight="13.5" outlineLevelCol="4"/>
  <cols>
    <col min="1" max="1" width="12.25" customWidth="1"/>
    <col min="2" max="2" width="19.625" customWidth="1"/>
    <col min="3" max="3" width="12.625" customWidth="1"/>
    <col min="4" max="4" width="14.25" customWidth="1"/>
    <col min="5" max="5" width="15.25" customWidth="1"/>
    <col min="6" max="6" width="9.75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46" t="s">
        <v>9</v>
      </c>
      <c r="B2" s="46"/>
      <c r="C2" s="46"/>
      <c r="D2" s="46"/>
      <c r="E2" s="46"/>
    </row>
    <row r="3" ht="29.25" customHeight="1" spans="1:5">
      <c r="A3" s="53" t="s">
        <v>17</v>
      </c>
      <c r="B3" s="53"/>
      <c r="C3" s="53"/>
      <c r="D3" s="79"/>
      <c r="E3" s="80" t="s">
        <v>18</v>
      </c>
    </row>
    <row r="4" ht="38.85" customHeight="1" spans="1:5">
      <c r="A4" s="54" t="s">
        <v>179</v>
      </c>
      <c r="B4" s="54"/>
      <c r="C4" s="54" t="s">
        <v>180</v>
      </c>
      <c r="D4" s="54"/>
      <c r="E4" s="54"/>
    </row>
    <row r="5" ht="24.95" customHeight="1" spans="1:5">
      <c r="A5" s="86" t="s">
        <v>153</v>
      </c>
      <c r="B5" s="87" t="s">
        <v>154</v>
      </c>
      <c r="C5" s="87" t="s">
        <v>76</v>
      </c>
      <c r="D5" s="87" t="s">
        <v>155</v>
      </c>
      <c r="E5" s="87" t="s">
        <v>117</v>
      </c>
    </row>
    <row r="6" ht="24.95" customHeight="1" spans="1:5">
      <c r="A6" s="88">
        <v>301</v>
      </c>
      <c r="B6" s="89" t="s">
        <v>181</v>
      </c>
      <c r="C6" s="82">
        <v>1223.53</v>
      </c>
      <c r="D6" s="82">
        <v>1223.53</v>
      </c>
      <c r="E6" s="82">
        <v>0</v>
      </c>
    </row>
    <row r="7" ht="24.95" customHeight="1" spans="1:5">
      <c r="A7" s="90">
        <v>30102</v>
      </c>
      <c r="B7" s="91" t="s">
        <v>182</v>
      </c>
      <c r="C7" s="78">
        <v>189.89</v>
      </c>
      <c r="D7" s="78">
        <v>189.89</v>
      </c>
      <c r="E7" s="78">
        <v>0</v>
      </c>
    </row>
    <row r="8" ht="24.95" customHeight="1" spans="1:5">
      <c r="A8" s="90">
        <v>30107</v>
      </c>
      <c r="B8" s="91" t="s">
        <v>183</v>
      </c>
      <c r="C8" s="78">
        <v>167.83</v>
      </c>
      <c r="D8" s="78">
        <v>167.83</v>
      </c>
      <c r="E8" s="78">
        <v>0</v>
      </c>
    </row>
    <row r="9" ht="24.95" customHeight="1" spans="1:5">
      <c r="A9" s="90">
        <v>30103</v>
      </c>
      <c r="B9" s="91" t="s">
        <v>184</v>
      </c>
      <c r="C9" s="78">
        <v>183.18</v>
      </c>
      <c r="D9" s="78">
        <v>183.18</v>
      </c>
      <c r="E9" s="78">
        <v>0</v>
      </c>
    </row>
    <row r="10" ht="24.95" customHeight="1" spans="1:5">
      <c r="A10" s="90">
        <v>30101</v>
      </c>
      <c r="B10" s="91" t="s">
        <v>185</v>
      </c>
      <c r="C10" s="78">
        <v>382.63</v>
      </c>
      <c r="D10" s="78">
        <v>382.63</v>
      </c>
      <c r="E10" s="78">
        <v>0</v>
      </c>
    </row>
    <row r="11" ht="24.95" customHeight="1" spans="1:5">
      <c r="A11" s="90">
        <v>30108</v>
      </c>
      <c r="B11" s="91" t="s">
        <v>186</v>
      </c>
      <c r="C11" s="78">
        <v>135.55</v>
      </c>
      <c r="D11" s="78">
        <v>135.55</v>
      </c>
      <c r="E11" s="78">
        <v>0</v>
      </c>
    </row>
    <row r="12" ht="24.95" customHeight="1" spans="1:5">
      <c r="A12" s="90">
        <v>30112</v>
      </c>
      <c r="B12" s="91" t="s">
        <v>187</v>
      </c>
      <c r="C12" s="78">
        <v>11.18</v>
      </c>
      <c r="D12" s="78">
        <v>11.18</v>
      </c>
      <c r="E12" s="78">
        <v>0</v>
      </c>
    </row>
    <row r="13" ht="24.95" customHeight="1" spans="1:5">
      <c r="A13" s="90">
        <v>30110</v>
      </c>
      <c r="B13" s="91" t="s">
        <v>188</v>
      </c>
      <c r="C13" s="78">
        <v>55.16</v>
      </c>
      <c r="D13" s="78">
        <v>55.16</v>
      </c>
      <c r="E13" s="78">
        <v>0</v>
      </c>
    </row>
    <row r="14" ht="24.95" customHeight="1" spans="1:5">
      <c r="A14" s="90">
        <v>30113</v>
      </c>
      <c r="B14" s="91" t="s">
        <v>112</v>
      </c>
      <c r="C14" s="78">
        <v>98.11</v>
      </c>
      <c r="D14" s="78">
        <v>98.11</v>
      </c>
      <c r="E14" s="78">
        <v>0</v>
      </c>
    </row>
    <row r="15" ht="24.95" customHeight="1" spans="1:5">
      <c r="A15" s="88">
        <v>303</v>
      </c>
      <c r="B15" s="89" t="s">
        <v>189</v>
      </c>
      <c r="C15" s="92">
        <v>9.3</v>
      </c>
      <c r="D15" s="92">
        <v>9.3</v>
      </c>
      <c r="E15" s="92">
        <v>0</v>
      </c>
    </row>
    <row r="16" ht="24.95" customHeight="1" spans="1:5">
      <c r="A16" s="90">
        <v>30305</v>
      </c>
      <c r="B16" s="93" t="s">
        <v>190</v>
      </c>
      <c r="C16" s="94">
        <v>9.3</v>
      </c>
      <c r="D16" s="94">
        <v>9.3</v>
      </c>
      <c r="E16" s="94">
        <v>0</v>
      </c>
    </row>
    <row r="17" ht="24.95" customHeight="1" spans="1:5">
      <c r="A17" s="90">
        <v>30306</v>
      </c>
      <c r="B17" s="93" t="s">
        <v>191</v>
      </c>
      <c r="C17" s="94">
        <v>0</v>
      </c>
      <c r="D17" s="94">
        <v>0</v>
      </c>
      <c r="E17" s="94">
        <v>0</v>
      </c>
    </row>
    <row r="18" ht="24.95" customHeight="1" spans="1:5">
      <c r="A18" s="90">
        <v>30399</v>
      </c>
      <c r="B18" s="91" t="s">
        <v>192</v>
      </c>
      <c r="C18" s="95">
        <v>0</v>
      </c>
      <c r="D18" s="95">
        <v>0</v>
      </c>
      <c r="E18" s="95">
        <v>0</v>
      </c>
    </row>
    <row r="19" ht="24.95" customHeight="1" spans="1:5">
      <c r="A19" s="88">
        <v>302</v>
      </c>
      <c r="B19" s="89" t="s">
        <v>193</v>
      </c>
      <c r="C19" s="82">
        <v>1035.17</v>
      </c>
      <c r="D19" s="82">
        <v>0</v>
      </c>
      <c r="E19" s="82">
        <v>1035.17</v>
      </c>
    </row>
    <row r="20" ht="24.95" customHeight="1" spans="1:5">
      <c r="A20" s="90">
        <v>30228</v>
      </c>
      <c r="B20" s="91" t="s">
        <v>194</v>
      </c>
      <c r="C20" s="78">
        <v>30</v>
      </c>
      <c r="D20" s="78">
        <v>0</v>
      </c>
      <c r="E20" s="78">
        <v>30</v>
      </c>
    </row>
    <row r="21" ht="24.95" customHeight="1" spans="1:5">
      <c r="A21" s="90">
        <v>30217</v>
      </c>
      <c r="B21" s="91" t="s">
        <v>195</v>
      </c>
      <c r="C21" s="78">
        <v>2.9</v>
      </c>
      <c r="D21" s="78">
        <v>0</v>
      </c>
      <c r="E21" s="78">
        <v>2.9</v>
      </c>
    </row>
    <row r="22" ht="24.95" customHeight="1" spans="1:5">
      <c r="A22" s="90">
        <v>30201</v>
      </c>
      <c r="B22" s="91" t="s">
        <v>196</v>
      </c>
      <c r="C22" s="78">
        <v>126.26</v>
      </c>
      <c r="D22" s="78">
        <v>0</v>
      </c>
      <c r="E22" s="78">
        <v>126.26</v>
      </c>
    </row>
    <row r="23" ht="24.95" customHeight="1" spans="1:5">
      <c r="A23" s="90">
        <v>30202</v>
      </c>
      <c r="B23" s="91" t="s">
        <v>197</v>
      </c>
      <c r="C23" s="78">
        <v>120</v>
      </c>
      <c r="D23" s="78">
        <v>0</v>
      </c>
      <c r="E23" s="78">
        <v>120</v>
      </c>
    </row>
    <row r="24" ht="24.95" customHeight="1" spans="1:5">
      <c r="A24" s="90">
        <v>30207</v>
      </c>
      <c r="B24" s="91" t="s">
        <v>198</v>
      </c>
      <c r="C24" s="78">
        <v>28.83</v>
      </c>
      <c r="D24" s="78">
        <v>0</v>
      </c>
      <c r="E24" s="78">
        <v>28.83</v>
      </c>
    </row>
    <row r="25" ht="24.95" customHeight="1" spans="1:5">
      <c r="A25" s="90">
        <v>30214</v>
      </c>
      <c r="B25" s="91" t="s">
        <v>199</v>
      </c>
      <c r="C25" s="78">
        <v>50</v>
      </c>
      <c r="D25" s="78">
        <v>0</v>
      </c>
      <c r="E25" s="78">
        <v>50</v>
      </c>
    </row>
    <row r="26" ht="24.95" customHeight="1" spans="1:5">
      <c r="A26" s="90">
        <v>30216</v>
      </c>
      <c r="B26" s="91" t="s">
        <v>200</v>
      </c>
      <c r="C26" s="78">
        <v>2</v>
      </c>
      <c r="D26" s="78">
        <v>0</v>
      </c>
      <c r="E26" s="78">
        <v>2</v>
      </c>
    </row>
    <row r="27" ht="24.95" customHeight="1" spans="1:5">
      <c r="A27" s="90">
        <v>30299</v>
      </c>
      <c r="B27" s="91" t="s">
        <v>201</v>
      </c>
      <c r="C27" s="78">
        <v>146</v>
      </c>
      <c r="D27" s="78">
        <v>0</v>
      </c>
      <c r="E27" s="78">
        <v>146</v>
      </c>
    </row>
    <row r="28" ht="24.95" customHeight="1" spans="1:5">
      <c r="A28" s="90">
        <v>30239</v>
      </c>
      <c r="B28" s="91" t="s">
        <v>202</v>
      </c>
      <c r="C28" s="78">
        <v>50</v>
      </c>
      <c r="D28" s="78">
        <v>0</v>
      </c>
      <c r="E28" s="78">
        <v>50</v>
      </c>
    </row>
    <row r="29" ht="24.95" customHeight="1" spans="1:5">
      <c r="A29" s="90">
        <v>30211</v>
      </c>
      <c r="B29" s="91" t="s">
        <v>203</v>
      </c>
      <c r="C29" s="78">
        <v>120</v>
      </c>
      <c r="D29" s="78">
        <v>0</v>
      </c>
      <c r="E29" s="78">
        <v>120</v>
      </c>
    </row>
    <row r="30" ht="24.95" customHeight="1" spans="1:5">
      <c r="A30" s="90">
        <v>30215</v>
      </c>
      <c r="B30" s="91" t="s">
        <v>204</v>
      </c>
      <c r="C30" s="78">
        <v>3</v>
      </c>
      <c r="D30" s="78">
        <v>0</v>
      </c>
      <c r="E30" s="78">
        <v>3</v>
      </c>
    </row>
    <row r="31" ht="24.95" customHeight="1" spans="1:5">
      <c r="A31" s="90">
        <v>30231</v>
      </c>
      <c r="B31" s="91" t="s">
        <v>205</v>
      </c>
      <c r="C31" s="78">
        <v>6.18</v>
      </c>
      <c r="D31" s="78">
        <v>0</v>
      </c>
      <c r="E31" s="78">
        <v>6.18</v>
      </c>
    </row>
    <row r="32" ht="24.95" customHeight="1" spans="1:5">
      <c r="A32" s="90">
        <v>30226</v>
      </c>
      <c r="B32" s="91" t="s">
        <v>206</v>
      </c>
      <c r="C32" s="78">
        <v>260</v>
      </c>
      <c r="D32" s="78">
        <v>0</v>
      </c>
      <c r="E32" s="78">
        <v>260</v>
      </c>
    </row>
    <row r="33" ht="24.95" customHeight="1" spans="1:5">
      <c r="A33" s="90">
        <v>30213</v>
      </c>
      <c r="B33" s="91" t="s">
        <v>207</v>
      </c>
      <c r="C33" s="78">
        <v>26</v>
      </c>
      <c r="D33" s="78">
        <v>0</v>
      </c>
      <c r="E33" s="78">
        <v>26</v>
      </c>
    </row>
    <row r="34" ht="24.95" customHeight="1" spans="1:5">
      <c r="A34" s="90">
        <v>30206</v>
      </c>
      <c r="B34" s="91" t="s">
        <v>208</v>
      </c>
      <c r="C34" s="78">
        <v>32</v>
      </c>
      <c r="D34" s="78">
        <v>0</v>
      </c>
      <c r="E34" s="78">
        <v>32</v>
      </c>
    </row>
    <row r="35" ht="24.95" customHeight="1" spans="1:5">
      <c r="A35" s="90">
        <v>30203</v>
      </c>
      <c r="B35" s="91" t="s">
        <v>209</v>
      </c>
      <c r="C35" s="78">
        <v>4</v>
      </c>
      <c r="D35" s="78">
        <v>0</v>
      </c>
      <c r="E35" s="78">
        <v>4</v>
      </c>
    </row>
    <row r="36" ht="24.95" customHeight="1" spans="1:5">
      <c r="A36" s="90">
        <v>30205</v>
      </c>
      <c r="B36" s="91" t="s">
        <v>210</v>
      </c>
      <c r="C36" s="78">
        <v>6</v>
      </c>
      <c r="D36" s="78">
        <v>0</v>
      </c>
      <c r="E36" s="78">
        <v>6</v>
      </c>
    </row>
    <row r="37" ht="24.95" customHeight="1" spans="1:5">
      <c r="A37" s="90">
        <v>30229</v>
      </c>
      <c r="B37" s="91" t="s">
        <v>211</v>
      </c>
      <c r="C37" s="78">
        <v>22</v>
      </c>
      <c r="D37" s="78">
        <v>0</v>
      </c>
      <c r="E37" s="78">
        <v>22</v>
      </c>
    </row>
    <row r="38" ht="24.95" customHeight="1" spans="1:5">
      <c r="A38" s="88">
        <v>310</v>
      </c>
      <c r="B38" s="89" t="s">
        <v>212</v>
      </c>
      <c r="C38" s="82">
        <v>900</v>
      </c>
      <c r="D38" s="82">
        <v>0</v>
      </c>
      <c r="E38" s="82">
        <v>900</v>
      </c>
    </row>
    <row r="39" ht="24.95" customHeight="1" spans="1:5">
      <c r="A39" s="90">
        <v>31005</v>
      </c>
      <c r="B39" s="96" t="s">
        <v>213</v>
      </c>
      <c r="C39" s="97">
        <v>900</v>
      </c>
      <c r="D39" s="97">
        <v>0</v>
      </c>
      <c r="E39" s="97">
        <v>900</v>
      </c>
    </row>
    <row r="40" ht="21" customHeight="1" spans="1:5">
      <c r="A40" s="98" t="s">
        <v>178</v>
      </c>
      <c r="B40" s="98"/>
      <c r="C40" s="99">
        <v>3168</v>
      </c>
      <c r="D40" s="99">
        <v>1232.83</v>
      </c>
      <c r="E40" s="99">
        <v>1935.17</v>
      </c>
    </row>
  </sheetData>
  <mergeCells count="5">
    <mergeCell ref="A2:E2"/>
    <mergeCell ref="A3:C3"/>
    <mergeCell ref="A4:B4"/>
    <mergeCell ref="C4:E4"/>
    <mergeCell ref="A40:B40"/>
  </mergeCells>
  <printOptions horizontalCentered="1"/>
  <pageMargins left="0.472222222222222" right="0.472222222222222" top="0.708333333333333" bottom="0.708333333333333" header="0" footer="0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10" sqref="C10"/>
    </sheetView>
  </sheetViews>
  <sheetFormatPr defaultColWidth="10" defaultRowHeight="13.5" outlineLevelCol="7"/>
  <cols>
    <col min="1" max="1" width="12.375" customWidth="1"/>
    <col min="2" max="2" width="28" customWidth="1"/>
    <col min="3" max="8" width="13.5" customWidth="1"/>
    <col min="9" max="9" width="9.75" customWidth="1"/>
  </cols>
  <sheetData>
    <row r="1" ht="19.9" customHeight="1" spans="1:8">
      <c r="A1" s="1"/>
      <c r="B1" s="1"/>
      <c r="C1" s="1"/>
      <c r="D1" s="1"/>
      <c r="E1" s="1"/>
      <c r="F1" s="1"/>
      <c r="G1" s="1"/>
      <c r="H1" s="1"/>
    </row>
    <row r="2" ht="38.85" customHeight="1" spans="1:8">
      <c r="A2" s="46" t="s">
        <v>10</v>
      </c>
      <c r="B2" s="46"/>
      <c r="C2" s="46"/>
      <c r="D2" s="46"/>
      <c r="E2" s="46"/>
      <c r="F2" s="46"/>
      <c r="G2" s="46"/>
      <c r="H2" s="46"/>
    </row>
    <row r="3" ht="24.2" customHeight="1" spans="1:8">
      <c r="A3" s="53" t="s">
        <v>17</v>
      </c>
      <c r="B3" s="53"/>
      <c r="C3" s="53"/>
      <c r="D3" s="53"/>
      <c r="E3" s="53"/>
      <c r="F3" s="53"/>
      <c r="G3" s="53"/>
      <c r="H3" s="53"/>
    </row>
    <row r="4" ht="15.6" customHeight="1" spans="1:8">
      <c r="A4" s="1"/>
      <c r="B4" s="1"/>
      <c r="C4" s="38" t="s">
        <v>18</v>
      </c>
      <c r="D4" s="38"/>
      <c r="E4" s="38"/>
      <c r="F4" s="38"/>
      <c r="G4" s="38"/>
      <c r="H4" s="38"/>
    </row>
    <row r="5" ht="31.9" customHeight="1" spans="1:8">
      <c r="A5" s="54" t="s">
        <v>70</v>
      </c>
      <c r="B5" s="54"/>
      <c r="C5" s="54" t="s">
        <v>214</v>
      </c>
      <c r="D5" s="54"/>
      <c r="E5" s="54"/>
      <c r="F5" s="54"/>
      <c r="G5" s="54"/>
      <c r="H5" s="54"/>
    </row>
    <row r="6" ht="30.2" customHeight="1" spans="1:8">
      <c r="A6" s="54" t="s">
        <v>215</v>
      </c>
      <c r="B6" s="54" t="s">
        <v>216</v>
      </c>
      <c r="C6" s="54" t="s">
        <v>217</v>
      </c>
      <c r="D6" s="54" t="s">
        <v>218</v>
      </c>
      <c r="E6" s="54" t="s">
        <v>219</v>
      </c>
      <c r="F6" s="54"/>
      <c r="G6" s="54"/>
      <c r="H6" s="54" t="s">
        <v>195</v>
      </c>
    </row>
    <row r="7" ht="30.2" customHeight="1" spans="1:8">
      <c r="A7" s="54"/>
      <c r="B7" s="54"/>
      <c r="C7" s="54"/>
      <c r="D7" s="54"/>
      <c r="E7" s="54" t="s">
        <v>85</v>
      </c>
      <c r="F7" s="54" t="s">
        <v>220</v>
      </c>
      <c r="G7" s="54" t="s">
        <v>221</v>
      </c>
      <c r="H7" s="54"/>
    </row>
    <row r="8" ht="26.1" customHeight="1" spans="1:8">
      <c r="A8" s="58" t="s">
        <v>222</v>
      </c>
      <c r="B8" s="58"/>
      <c r="C8" s="63">
        <v>9.08</v>
      </c>
      <c r="D8" s="63"/>
      <c r="E8" s="63">
        <v>6.18</v>
      </c>
      <c r="F8" s="63"/>
      <c r="G8" s="63">
        <v>6.18</v>
      </c>
      <c r="H8" s="63">
        <v>2.9</v>
      </c>
    </row>
    <row r="9" ht="26.1" customHeight="1" spans="1:8">
      <c r="A9" s="60" t="s">
        <v>223</v>
      </c>
      <c r="B9" s="60" t="s">
        <v>224</v>
      </c>
      <c r="C9" s="62">
        <v>9.08</v>
      </c>
      <c r="D9" s="85"/>
      <c r="E9" s="85">
        <v>6.18</v>
      </c>
      <c r="F9" s="85"/>
      <c r="G9" s="85">
        <v>6.18</v>
      </c>
      <c r="H9" s="85">
        <v>2.9</v>
      </c>
    </row>
  </sheetData>
  <mergeCells count="12">
    <mergeCell ref="A2:H2"/>
    <mergeCell ref="A3:H3"/>
    <mergeCell ref="C4:H4"/>
    <mergeCell ref="A5:B5"/>
    <mergeCell ref="C5:H5"/>
    <mergeCell ref="E6:G6"/>
    <mergeCell ref="A8:B8"/>
    <mergeCell ref="A6:A7"/>
    <mergeCell ref="B6:B7"/>
    <mergeCell ref="C6:C7"/>
    <mergeCell ref="D6:D7"/>
    <mergeCell ref="H6:H7"/>
  </mergeCells>
  <printOptions horizontalCentered="1"/>
  <pageMargins left="0.472222222222222" right="0.472222222222222" top="0.708333333333333" bottom="0.708333333333333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E39" sqref="E39"/>
    </sheetView>
  </sheetViews>
  <sheetFormatPr defaultColWidth="10" defaultRowHeight="13.5" outlineLevelCol="4"/>
  <cols>
    <col min="1" max="1" width="12.25" customWidth="1"/>
    <col min="2" max="2" width="18.5" customWidth="1"/>
    <col min="3" max="3" width="12.625" customWidth="1"/>
    <col min="4" max="4" width="13.5" customWidth="1"/>
    <col min="5" max="5" width="12.625" customWidth="1"/>
    <col min="6" max="6" width="9.75" customWidth="1"/>
  </cols>
  <sheetData>
    <row r="1" ht="20.65" customHeight="1" spans="1:5">
      <c r="A1" s="1"/>
      <c r="B1" s="1"/>
      <c r="C1" s="1"/>
      <c r="D1" s="1"/>
      <c r="E1" s="1"/>
    </row>
    <row r="2" ht="35.45" customHeight="1" spans="1:5">
      <c r="A2" s="46" t="s">
        <v>11</v>
      </c>
      <c r="B2" s="46"/>
      <c r="C2" s="46"/>
      <c r="D2" s="46"/>
      <c r="E2" s="46"/>
    </row>
    <row r="3" ht="29.25" customHeight="1" spans="1:5">
      <c r="A3" s="53" t="s">
        <v>17</v>
      </c>
      <c r="B3" s="53"/>
      <c r="C3" s="53"/>
      <c r="D3" s="79"/>
      <c r="E3" s="80" t="s">
        <v>18</v>
      </c>
    </row>
    <row r="4" ht="22.9" customHeight="1" spans="1:5">
      <c r="A4" s="55" t="s">
        <v>153</v>
      </c>
      <c r="B4" s="55" t="s">
        <v>154</v>
      </c>
      <c r="C4" s="54" t="s">
        <v>225</v>
      </c>
      <c r="D4" s="54"/>
      <c r="E4" s="54"/>
    </row>
    <row r="5" ht="22.9" customHeight="1" spans="1:5">
      <c r="A5" s="55"/>
      <c r="B5" s="55"/>
      <c r="C5" s="55" t="s">
        <v>76</v>
      </c>
      <c r="D5" s="55" t="s">
        <v>114</v>
      </c>
      <c r="E5" s="55" t="s">
        <v>115</v>
      </c>
    </row>
    <row r="6" ht="26.45" customHeight="1" spans="1:5">
      <c r="A6" s="81"/>
      <c r="B6" s="81"/>
      <c r="C6" s="82">
        <v>0</v>
      </c>
      <c r="D6" s="82">
        <v>0</v>
      </c>
      <c r="E6" s="82">
        <v>0</v>
      </c>
    </row>
    <row r="7" ht="26.45" customHeight="1" spans="1:5">
      <c r="A7" s="83"/>
      <c r="B7" s="83"/>
      <c r="C7" s="84">
        <v>0</v>
      </c>
      <c r="D7" s="84">
        <v>0</v>
      </c>
      <c r="E7" s="84">
        <v>0</v>
      </c>
    </row>
    <row r="8" ht="26.45" customHeight="1" spans="1:5">
      <c r="A8" s="61"/>
      <c r="B8" s="61"/>
      <c r="C8" s="78">
        <v>0</v>
      </c>
      <c r="D8" s="78">
        <v>0</v>
      </c>
      <c r="E8" s="78">
        <v>0</v>
      </c>
    </row>
    <row r="9" ht="27.6" customHeight="1" spans="1:5">
      <c r="A9" s="54" t="s">
        <v>178</v>
      </c>
      <c r="B9" s="54"/>
      <c r="C9" s="55">
        <v>0</v>
      </c>
      <c r="D9" s="55"/>
      <c r="E9" s="55"/>
    </row>
  </sheetData>
  <mergeCells count="6">
    <mergeCell ref="A2:E2"/>
    <mergeCell ref="A3:C3"/>
    <mergeCell ref="C4:E4"/>
    <mergeCell ref="A9:B9"/>
    <mergeCell ref="A4:A5"/>
    <mergeCell ref="B4:B5"/>
  </mergeCells>
  <printOptions horizontalCentered="1"/>
  <pageMargins left="0.472222222222222" right="0.472222222222222" top="0.708333333333333" bottom="0.708333333333333" header="0" footer="0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部门收支总体情况表</vt:lpstr>
      <vt:lpstr>部门收入总体情况表</vt:lpstr>
      <vt:lpstr>部门支出总体情况表</vt:lpstr>
      <vt:lpstr>财政拨款收支总体情况表</vt:lpstr>
      <vt:lpstr>一般公共预算支出表</vt:lpstr>
      <vt:lpstr>一般公共预算基本支出表</vt:lpstr>
      <vt:lpstr>一般公共预算“三公”经费支出表</vt:lpstr>
      <vt:lpstr>政府性基金预算支出情况表</vt:lpstr>
      <vt:lpstr>项目支出预算表</vt:lpstr>
      <vt:lpstr>政府采购预算表</vt:lpstr>
      <vt:lpstr>政府购买服务支出预算表</vt:lpstr>
      <vt:lpstr>项目支出绩效目标表</vt:lpstr>
      <vt:lpstr>部门(单位)整体绩效目标申报表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新邵县雀塘镇人民政府</cp:lastModifiedBy>
  <dcterms:created xsi:type="dcterms:W3CDTF">2022-08-05T21:46:00Z</dcterms:created>
  <cp:lastPrinted>2022-08-25T02:23:00Z</cp:lastPrinted>
  <dcterms:modified xsi:type="dcterms:W3CDTF">2024-06-06T07:22:44Z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AEEA7D29FC4E4065B8B3DAF7EA1EE4B5_13</vt:lpwstr>
  </property>
  <property fmtid="{D5CDD505-2E9C-101B-9397-08002B2CF9AE}" pid="3" name="KSOProductBuildVer">
    <vt:lpwstr>2052-12.1.0.17133</vt:lpwstr>
  </property>
</Properties>
</file>