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 tabRatio="821" firstSheet="6" activeTab="10"/>
  </bookViews>
  <sheets>
    <sheet name="目录" sheetId="1" r:id="rId1"/>
    <sheet name="收支总表" sheetId="2" r:id="rId2"/>
    <sheet name="收入总表" sheetId="3" r:id="rId3"/>
    <sheet name="支出总表" sheetId="4" r:id="rId4"/>
    <sheet name="财拨总表" sheetId="5" r:id="rId5"/>
    <sheet name="一般预算支出功能分类" sheetId="6" r:id="rId6"/>
    <sheet name="一般公共预算基本支出经济分类" sheetId="7" r:id="rId7"/>
    <sheet name="三公" sheetId="8" r:id="rId8"/>
    <sheet name="政府性基金" sheetId="9" r:id="rId9"/>
    <sheet name="项目支出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24519" refMode="R1C1"/>
</workbook>
</file>

<file path=xl/calcChain.xml><?xml version="1.0" encoding="utf-8"?>
<calcChain xmlns="http://schemas.openxmlformats.org/spreadsheetml/2006/main">
  <c r="P10" i="11"/>
  <c r="P9" s="1"/>
  <c r="O9"/>
  <c r="O8"/>
  <c r="O10"/>
  <c r="P8" l="1"/>
</calcChain>
</file>

<file path=xl/sharedStrings.xml><?xml version="1.0" encoding="utf-8"?>
<sst xmlns="http://schemas.openxmlformats.org/spreadsheetml/2006/main" count="683" uniqueCount="376">
  <si>
    <t>部门预算表目录</t>
  </si>
  <si>
    <t>序号</t>
  </si>
  <si>
    <t>名称</t>
  </si>
  <si>
    <t>备注</t>
  </si>
  <si>
    <t>收支总表</t>
  </si>
  <si>
    <t>收入总表</t>
  </si>
  <si>
    <t>支出总表</t>
  </si>
  <si>
    <t>财政拨款收支总表</t>
  </si>
  <si>
    <t>本年一般公共预算支出表</t>
  </si>
  <si>
    <t>本年一般公共预算基本支出表</t>
  </si>
  <si>
    <t>本年一般公共预算“三公”经费支出表</t>
  </si>
  <si>
    <t>政府性基金预算支出表</t>
  </si>
  <si>
    <t>项目支出表</t>
  </si>
  <si>
    <t>政府采购预算表</t>
  </si>
  <si>
    <t>政府购买服务支出预算表</t>
  </si>
  <si>
    <t>项目支出绩效目标表</t>
  </si>
  <si>
    <t>部门(单位)整体绩效目标申报表</t>
  </si>
  <si>
    <t>单位：113001_新邵县财政局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</si>
  <si>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</si>
  <si>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</si>
  <si>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</si>
  <si>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</si>
  <si>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</si>
  <si>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</si>
  <si>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</si>
  <si>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</si>
  <si>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</si>
  <si>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</si>
  <si>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</si>
  <si>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</si>
  <si>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</si>
  <si>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</si>
  <si>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</si>
  <si>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</si>
  <si>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</si>
  <si>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</si>
  <si>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</si>
  <si>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</si>
  <si>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</si>
  <si>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</si>
  <si>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</si>
  <si>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</si>
  <si>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</si>
  <si>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</si>
  <si>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</si>
  <si>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</si>
  <si>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</si>
  <si>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</si>
  <si>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</si>
  <si>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</si>
  <si>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</si>
  <si>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</si>
  <si>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</si>
  <si>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</si>
  <si>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</si>
  <si>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</si>
  <si>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</si>
  <si>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</si>
  <si>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</si>
  <si>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</si>
  <si>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</si>
  <si>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</si>
  <si>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</si>
  <si>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</si>
  <si>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</si>
  <si>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</si>
  <si>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</si>
  <si>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</si>
  <si>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</si>
  <si>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</si>
  <si>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</si>
  <si>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</si>
  <si>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</si>
  <si>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</si>
  <si>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</si>
  <si>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</si>
  <si>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</si>
  <si>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</si>
  <si>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</si>
  <si>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</si>
  <si>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</si>
  <si>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</si>
  <si>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</si>
  <si>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</si>
  <si>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</si>
  <si>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</si>
  <si>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</si>
  <si>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</si>
  <si>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</si>
  <si>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113001_新邵县财政局</t>
  </si>
  <si>
    <t>113001</t>
  </si>
  <si>
    <t>新邵县财政局</t>
  </si>
  <si>
    <t>2010601</t>
  </si>
  <si>
    <t>行政运行</t>
  </si>
  <si>
    <t>2080505</t>
  </si>
  <si>
    <t>机关事业单位基本养老保险缴费支出</t>
  </si>
  <si>
    <t>2082701</t>
  </si>
  <si>
    <t>财政对失业保险基金的补助</t>
  </si>
  <si>
    <t>2082702</t>
  </si>
  <si>
    <t>财政对工伤保险基金的补助</t>
  </si>
  <si>
    <t>2101101</t>
  </si>
  <si>
    <t>行政单位医疗</t>
  </si>
  <si>
    <t>2210201</t>
  </si>
  <si>
    <t>住房公积金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</si>
  <si>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</si>
  <si>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</si>
  <si>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</si>
  <si>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</si>
  <si>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</si>
  <si>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</si>
  <si>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113001</t>
  </si>
  <si>
    <t xml:space="preserve">  新邵县财政局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</si>
  <si>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</si>
  <si>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</si>
  <si>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</si>
  <si>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</si>
  <si>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</si>
  <si>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</si>
  <si>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</si>
  <si>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</si>
  <si>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</si>
  <si>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</si>
  <si>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</si>
  <si>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201</t>
  </si>
  <si>
    <t>一般公共服务支出</t>
  </si>
  <si>
    <t>20106</t>
  </si>
  <si>
    <t>财政事务</t>
  </si>
  <si>
    <t>208</t>
  </si>
  <si>
    <t>社会保障和就业支出</t>
  </si>
  <si>
    <t>20805</t>
  </si>
  <si>
    <t>行政事业单位养老支出</t>
  </si>
  <si>
    <t>20827</t>
  </si>
  <si>
    <t>财政对其他社会保险基金的补助</t>
  </si>
  <si>
    <t>210</t>
  </si>
  <si>
    <t>卫生健康支出</t>
  </si>
  <si>
    <t>21011</t>
  </si>
  <si>
    <t>行政事业单位医疗</t>
  </si>
  <si>
    <t>221</t>
  </si>
  <si>
    <t>住房保障支出</t>
  </si>
  <si>
    <t>22102</t>
  </si>
  <si>
    <t>住房改革支出</t>
  </si>
  <si>
    <t>合计：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</si>
  <si>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</si>
  <si>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</si>
  <si>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</si>
  <si>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</si>
  <si>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</si>
  <si>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</si>
  <si>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30107</t>
  </si>
  <si>
    <t>绩效工资</t>
  </si>
  <si>
    <t>30102</t>
  </si>
  <si>
    <t>津贴补贴</t>
  </si>
  <si>
    <t>30103</t>
  </si>
  <si>
    <t>奖金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</si>
  <si>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</si>
  <si>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</si>
  <si>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</si>
  <si>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</si>
  <si>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</si>
  <si>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</si>
  <si>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</si>
  <si>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303</t>
  </si>
  <si>
    <t>对个人和家庭的补助</t>
  </si>
  <si>
    <t>30305</t>
  </si>
  <si>
    <t>生活补助</t>
  </si>
  <si>
    <t>302</t>
  </si>
  <si>
    <t>商品和服务支出</t>
  </si>
  <si>
    <t>30201</t>
  </si>
  <si>
    <t>办公费</t>
  </si>
  <si>
    <t>30206</t>
  </si>
  <si>
    <t>电费</t>
  </si>
  <si>
    <t>30217</t>
  </si>
  <si>
    <t>公务接待费</t>
  </si>
  <si>
    <t>30299</t>
  </si>
  <si>
    <t>其他商品和服务支出</t>
  </si>
  <si>
    <t>30239</t>
  </si>
  <si>
    <t>其他交通费用</t>
  </si>
  <si>
    <t>30215</t>
  </si>
  <si>
    <t>会议费</t>
  </si>
  <si>
    <t>30205</t>
  </si>
  <si>
    <t>水费</t>
  </si>
  <si>
    <t>30207</t>
  </si>
  <si>
    <t>邮电费</t>
  </si>
  <si>
    <t>30228</t>
  </si>
  <si>
    <t>工会经费</t>
  </si>
  <si>
    <t>30213</t>
  </si>
  <si>
    <t>维修（护）费</t>
  </si>
  <si>
    <t>30211</t>
  </si>
  <si>
    <t>差旅费</t>
  </si>
  <si>
    <t>30202</t>
  </si>
  <si>
    <t>印刷费</t>
  </si>
  <si>
    <t>30216</t>
  </si>
  <si>
    <t>培训费</t>
  </si>
  <si>
    <t>合  计</t>
  </si>
  <si>
    <t>本年“三公”经费支出表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</si>
  <si>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</si>
  <si>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</si>
  <si>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</si>
  <si>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</si>
  <si>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</si>
  <si>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</si>
  <si>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</si>
  <si>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</si>
  <si>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113_新邵县财政局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</si>
  <si>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</si>
  <si>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</si>
  <si>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</si>
  <si>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</si>
  <si>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</si>
  <si>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</si>
  <si>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</si>
  <si>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</si>
  <si>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</si>
  <si>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</si>
  <si>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</si>
  <si>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</si>
  <si>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</si>
  <si>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113001_新邵县财政局</t>
  </si>
  <si>
    <t xml:space="preserve">   人员类</t>
  </si>
  <si>
    <t>工资性支出</t>
  </si>
  <si>
    <t>对个人和家庭补助</t>
  </si>
  <si>
    <t>社会保险缴费</t>
  </si>
  <si>
    <t xml:space="preserve">   公用经费</t>
  </si>
  <si>
    <t xml:space="preserve">   运转其他类</t>
  </si>
  <si>
    <t>运转其他类</t>
  </si>
  <si>
    <t>财政信息大平台维护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</si>
  <si>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</si>
  <si>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</si>
  <si>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</si>
  <si>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</si>
  <si>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</si>
  <si>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</si>
  <si>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</si>
  <si>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</si>
  <si>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</si>
  <si>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</si>
  <si>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</si>
  <si>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</si>
  <si>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</si>
  <si>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</si>
  <si>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</si>
  <si>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</si>
  <si>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</si>
  <si>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</si>
  <si>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</si>
  <si>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</si>
  <si>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</si>
  <si>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</si>
  <si>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</si>
  <si>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</si>
  <si>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</si>
  <si>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113</t>
  </si>
  <si>
    <t>06</t>
  </si>
  <si>
    <t>01</t>
  </si>
  <si>
    <t xml:space="preserve">    113001</t>
  </si>
  <si>
    <t xml:space="preserve">    新邵县财政局</t>
  </si>
  <si>
    <t>A02010104</t>
  </si>
  <si>
    <t>台式计算机</t>
  </si>
  <si>
    <t>2022</t>
  </si>
  <si>
    <t>60</t>
  </si>
  <si>
    <t>1</t>
  </si>
  <si>
    <t>A0201060102</t>
  </si>
  <si>
    <t>激光打印机</t>
  </si>
  <si>
    <t>30</t>
  </si>
  <si>
    <t>1台</t>
  </si>
  <si>
    <t>A060205</t>
  </si>
  <si>
    <t>木制台、桌类</t>
  </si>
  <si>
    <t>20</t>
  </si>
  <si>
    <t>桌椅一套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</si>
  <si>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</si>
  <si>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</si>
  <si>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</si>
  <si>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</si>
  <si>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</si>
  <si>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</si>
  <si>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</si>
  <si>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</si>
  <si>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</si>
  <si>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</si>
  <si>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</si>
  <si>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</si>
  <si>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</si>
  <si>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</si>
  <si>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</si>
  <si>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</si>
  <si>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 xml:space="preserve">   113001</t>
  </si>
  <si>
    <t xml:space="preserve">   新邵县财政局</t>
  </si>
  <si>
    <t>04</t>
  </si>
  <si>
    <t>其他政府购买服务事项</t>
  </si>
  <si>
    <t>系统维护</t>
  </si>
  <si>
    <t>系统稳定</t>
  </si>
  <si>
    <t>020102</t>
  </si>
  <si>
    <t>政府法律顾问服务</t>
  </si>
  <si>
    <t>律师咨询费</t>
  </si>
  <si>
    <t>法律咨询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</si>
  <si>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</si>
  <si>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</si>
  <si>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</si>
  <si>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</si>
  <si>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</si>
  <si>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</si>
  <si>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</si>
  <si>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</si>
  <si>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</si>
  <si>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</si>
  <si>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</si>
  <si>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</si>
  <si>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财政信息大平台维护</t>
  </si>
  <si>
    <t>维护全县财政操作系统软件13套，硬件1套</t>
  </si>
  <si>
    <t>产出指标</t>
  </si>
  <si>
    <t>时效指标</t>
  </si>
  <si>
    <t>系统故障恢复响应时间</t>
  </si>
  <si>
    <t>小于等于24小时</t>
  </si>
  <si>
    <t>质量指标</t>
  </si>
  <si>
    <t>故障排除率</t>
  </si>
  <si>
    <t>100%</t>
  </si>
  <si>
    <t>系统故障率</t>
  </si>
  <si>
    <t>小于等于0.1%</t>
  </si>
  <si>
    <t>2</t>
  </si>
  <si>
    <t>数量指标</t>
  </si>
  <si>
    <t>软件维护数量</t>
  </si>
  <si>
    <t>13</t>
  </si>
  <si>
    <t>硬件维护数量</t>
  </si>
  <si>
    <t>生态环境成本指标</t>
  </si>
  <si>
    <t>社会成本指标</t>
  </si>
  <si>
    <t>经济成本指标</t>
  </si>
  <si>
    <t>效益指标</t>
  </si>
  <si>
    <t>经济效益指标</t>
  </si>
  <si>
    <t>非正常停机率</t>
  </si>
  <si>
    <t>数据共享率</t>
  </si>
  <si>
    <t>大于等于95%</t>
  </si>
  <si>
    <t>生态效益指标</t>
  </si>
  <si>
    <t>社会效益指标</t>
  </si>
  <si>
    <t>满意度指标</t>
  </si>
  <si>
    <t>服务对象满意度指标</t>
  </si>
  <si>
    <t>通用设备运行的满意率</t>
  </si>
  <si>
    <t>大于等于98%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</si>
  <si>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</si>
  <si>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</si>
  <si>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</si>
  <si>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</si>
  <si>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</si>
  <si>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</si>
  <si>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</si>
  <si>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</si>
  <si>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 xml:space="preserve">
（一）组织贯彻执行国家财税方针政策，拟订和执行全县财政政策、改革方案，指导全县财政工作；分析预测宏观经济形势，参与制定各项宏观经济政策；提出运用财税政策实施宏观调控和综合平衡社会财力的建议；拟订和执行县与乡镇、政府与企业的分配政策，完善鼓励公益事业发展的财税政策。
（二）代政府起草财政、财务、会计管理的制度及办法。
（三）承担县本级各项财政收支管理的责任。负责编制年度县本级预决算草案并组织执行；代编全县财政收支预算，汇总全县财政总决算；受县人民政府委托，向县人民代表大会报告县本级、全县预算及执行情况，向县人大常委会报告决算；组织制定县本级经费开支标准、定额，负责审核批复部门（单位）的年度预决算；完善转移支付制度。
（四）负责政府性基金（附加）、专项收入（资金）、行政事业性收费、罚没收入、国有土地有偿使用收入等收入征收管理；管理财政票据；制定彩票监督管理政策和有关办法，管理彩票市场，会同有关部门监督和管理彩票资金。
（五）组织制定国库管理制度、国库集中收付制度，指导和监督县本级国库业务，按规定开展国库现金管理工作；负责制定政府采购制度并监督管理。
（六）贯彻执行国家税收法律、行政法规和税收调整政策，反馈政策执行情况。
（七）负责制定全县行政事业单位国有资产管理规章制度，会同有关部门管理县本级行政事业单位国有资产，制定需要全县统一规定的开支标准和支出政策。
（八）负责审核和汇总编制全县国有资本经营预决算草案，制定国有资本经营预算的制度和办法，收取县本级企业国有资本收益，组织实施企业财务制度，参与拟订企业国有资产管理相关制度，负责县级国有宣传文化、金融类企业的国有资产管理，按规定管理资产评估工作。
（九）负责办理和监督县财政的经济发展支出、县级政府性投资项目的财政拨款，参与拟订县建设投资的有关政策，组织实施基本建设财务制度；负责有关政策性补贴和专项储备资金财政管理工作。
（十）会同有关部门管理县财政社会保障和就业及医疗卫生支出，组织实施社会保障资金（基金）的财务管理制度，编制县社会保障预决算草案。
（十一）贯彻执行政府内外债务管理的政策、制度和办法，防范财政风险；负责统一管理县政府外债，制定基本管理制度。按规定管理外国政府和国际金融组织贷（赠）款；承担财税领域交流与合作的具体工作。
</t>
  </si>
  <si>
    <t>重点工作任务完成</t>
  </si>
  <si>
    <t xml:space="preserve"> 预决算公开率	</t>
  </si>
  <si>
    <t>=</t>
  </si>
  <si>
    <t>100</t>
  </si>
  <si>
    <t>%</t>
  </si>
  <si>
    <t>预算单位年度预算和决算对公众公开100%</t>
  </si>
  <si>
    <t>绩效目标审核单位数</t>
  </si>
  <si>
    <t>152</t>
  </si>
  <si>
    <t>对152家预算管理单位进行全覆盖预算目标审核</t>
  </si>
  <si>
    <t>履职目标实现</t>
  </si>
  <si>
    <t xml:space="preserve"> 资金下达及时率</t>
  </si>
  <si>
    <t>财政资金及时拔付</t>
  </si>
  <si>
    <t>履职效益</t>
  </si>
  <si>
    <t xml:space="preserve"> 评价结果公开率	</t>
  </si>
  <si>
    <t>对财政事项评价结果公开</t>
  </si>
  <si>
    <t>满意度</t>
  </si>
  <si>
    <t xml:space="preserve"> 社会公众满意度	</t>
  </si>
  <si>
    <t>≥</t>
  </si>
  <si>
    <t>95</t>
  </si>
  <si>
    <t>对财政服务工作的满意程度</t>
  </si>
  <si>
    <t>其他印刷服务</t>
    <phoneticPr fontId="13" type="noConversion"/>
  </si>
  <si>
    <t>C08140199</t>
    <phoneticPr fontId="13" type="noConversion"/>
  </si>
  <si>
    <t>C230201</t>
    <phoneticPr fontId="13" type="noConversion"/>
  </si>
  <si>
    <t>A0999</t>
    <phoneticPr fontId="13" type="noConversion"/>
  </si>
  <si>
    <t>其他办公消耗用品及类似物品</t>
    <phoneticPr fontId="13" type="noConversion"/>
  </si>
  <si>
    <t xml:space="preserve">综合零售服务 </t>
    <phoneticPr fontId="13" type="noConversion"/>
  </si>
  <si>
    <t>印刷费</t>
    <phoneticPr fontId="13" type="noConversion"/>
  </si>
  <si>
    <t>其他商品和服务支出</t>
    <phoneticPr fontId="13" type="noConversion"/>
  </si>
  <si>
    <t>办公费</t>
    <phoneticPr fontId="13" type="noConversion"/>
  </si>
  <si>
    <t>批</t>
    <phoneticPr fontId="13" type="noConversion"/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</si>
</sst>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9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opLeftCell="A13" workbookViewId="0">
      <selection activeCell="E8" sqref="E8"/>
    </sheetView>
  </sheetViews>
  <sheetFormatPr defaultColWidth="10" defaultRowHeight="13.5"/>
  <cols>
    <col min="1" max="1" width="5" customWidth="1"/>
    <col min="2" max="2" width="9.875" customWidth="1"/>
    <col min="3" max="3" width="39.5" customWidth="1"/>
    <col min="4" max="4" width="19.625" customWidth="1"/>
    <col min="5" max="6" width="9.75" customWidth="1"/>
  </cols>
  <sheetData>
    <row r="1" spans="1:5" ht="40.5" customHeight="1">
      <c r="A1" s="1"/>
      <c r="B1" s="2"/>
      <c r="D1" s="1"/>
    </row>
    <row r="2" spans="1:5" ht="44.85" customHeight="1">
      <c r="B2" s="49" t="s">
        <v>0</v>
      </c>
      <c r="C2" s="49"/>
      <c r="D2" s="49"/>
      <c r="E2" s="1"/>
    </row>
    <row r="3" spans="1:5" ht="33.6" customHeight="1">
      <c r="A3" s="47"/>
      <c r="B3" s="44" t="s">
        <v>1</v>
      </c>
      <c r="C3" s="44" t="s">
        <v>2</v>
      </c>
      <c r="D3" s="44" t="s">
        <v>3</v>
      </c>
    </row>
    <row r="4" spans="1:5" ht="32.65" customHeight="1">
      <c r="A4" s="10"/>
      <c r="B4" s="41">
        <v>1</v>
      </c>
      <c r="C4" s="48" t="s">
        <v>4</v>
      </c>
      <c r="D4" s="48"/>
    </row>
    <row r="5" spans="1:5" ht="32.65" customHeight="1">
      <c r="A5" s="10"/>
      <c r="B5" s="41">
        <v>2</v>
      </c>
      <c r="C5" s="48" t="s">
        <v>5</v>
      </c>
      <c r="D5" s="48"/>
    </row>
    <row r="6" spans="1:5" ht="32.65" customHeight="1">
      <c r="A6" s="10"/>
      <c r="B6" s="41">
        <v>3</v>
      </c>
      <c r="C6" s="48" t="s">
        <v>6</v>
      </c>
      <c r="D6" s="48"/>
    </row>
    <row r="7" spans="1:5" ht="32.65" customHeight="1">
      <c r="A7" s="10"/>
      <c r="B7" s="41">
        <v>4</v>
      </c>
      <c r="C7" s="48" t="s">
        <v>7</v>
      </c>
      <c r="D7" s="48"/>
    </row>
    <row r="8" spans="1:5" ht="32.65" customHeight="1">
      <c r="A8" s="10"/>
      <c r="B8" s="41">
        <v>5</v>
      </c>
      <c r="C8" s="48" t="s">
        <v>8</v>
      </c>
      <c r="D8" s="48"/>
    </row>
    <row r="9" spans="1:5" ht="32.65" customHeight="1">
      <c r="A9" s="10"/>
      <c r="B9" s="41">
        <v>6</v>
      </c>
      <c r="C9" s="48" t="s">
        <v>9</v>
      </c>
      <c r="D9" s="48"/>
    </row>
    <row r="10" spans="1:5" ht="32.65" customHeight="1">
      <c r="A10" s="10"/>
      <c r="B10" s="41">
        <v>7</v>
      </c>
      <c r="C10" s="48" t="s">
        <v>10</v>
      </c>
      <c r="D10" s="48"/>
    </row>
    <row r="11" spans="1:5" ht="32.65" customHeight="1">
      <c r="A11" s="10"/>
      <c r="B11" s="41">
        <v>8</v>
      </c>
      <c r="C11" s="48" t="s">
        <v>11</v>
      </c>
      <c r="D11" s="48"/>
    </row>
    <row r="12" spans="1:5" ht="32.65" customHeight="1">
      <c r="A12" s="10"/>
      <c r="B12" s="41">
        <v>9</v>
      </c>
      <c r="C12" s="48" t="s">
        <v>12</v>
      </c>
      <c r="D12" s="48"/>
    </row>
    <row r="13" spans="1:5" ht="32.65" customHeight="1">
      <c r="B13" s="41">
        <v>10</v>
      </c>
      <c r="C13" s="48" t="s">
        <v>13</v>
      </c>
      <c r="D13" s="48"/>
    </row>
    <row r="14" spans="1:5" ht="32.65" customHeight="1">
      <c r="B14" s="41">
        <v>11</v>
      </c>
      <c r="C14" s="48" t="s">
        <v>14</v>
      </c>
      <c r="D14" s="48"/>
    </row>
    <row r="15" spans="1:5" ht="32.65" customHeight="1">
      <c r="B15" s="41">
        <v>12</v>
      </c>
      <c r="C15" s="48" t="s">
        <v>15</v>
      </c>
      <c r="D15" s="48"/>
    </row>
    <row r="16" spans="1:5" ht="32.65" customHeight="1">
      <c r="B16" s="41">
        <v>13</v>
      </c>
      <c r="C16" s="48" t="s">
        <v>16</v>
      </c>
      <c r="D16" s="48"/>
    </row>
  </sheetData>
  <mergeCells count="1">
    <mergeCell ref="B2:D2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topLeftCell="A25" workbookViewId="0">
      <selection activeCell="A43" sqref="A3:XFD43"/>
    </sheetView>
  </sheetViews>
  <sheetFormatPr defaultColWidth="10" defaultRowHeight="13.5"/>
  <cols>
    <col min="1" max="1" width="22.375" customWidth="1"/>
    <col min="2" max="2" width="10.875" customWidth="1"/>
    <col min="3" max="3" width="31" customWidth="1"/>
    <col min="4" max="4" width="17.375" customWidth="1"/>
    <col min="5" max="5" width="9.75" customWidth="1"/>
  </cols>
  <sheetData>
    <row r="1" spans="1:4" ht="12.95" customHeight="1">
      <c r="A1" s="1"/>
      <c r="B1" s="1"/>
      <c r="C1" s="1"/>
      <c r="D1" s="1"/>
    </row>
    <row r="2" spans="1:4" ht="32.85" customHeight="1">
      <c r="A2" s="49" t="s">
        <v>4</v>
      </c>
      <c r="B2" s="49"/>
      <c r="C2" s="49"/>
      <c r="D2" s="49"/>
    </row>
    <row r="3" spans="1:4" ht="16.5" customHeight="1">
      <c r="A3" s="50" t="s">
        <v>17</v>
      </c>
      <c r="B3" s="50"/>
      <c r="C3" s="50"/>
      <c r="D3" s="27" t="s">
        <v>18</v>
      </c>
    </row>
    <row r="4" spans="1:4" ht="16.5" customHeight="1">
      <c r="A4" s="51" t="s">
        <v>19</v>
      </c>
      <c r="B4" s="51"/>
      <c r="C4" s="51" t="s">
        <v>20</v>
      </c>
      <c r="D4" s="51"/>
    </row>
    <row r="5" spans="1:4" ht="16.5" customHeight="1">
      <c r="A5" s="41" t="s">
        <v>21</v>
      </c>
      <c r="B5" s="41" t="s">
        <v>22</v>
      </c>
      <c r="C5" s="41" t="s">
        <v>21</v>
      </c>
      <c r="D5" s="41" t="s">
        <v>22</v>
      </c>
    </row>
    <row r="6" spans="1:4" ht="16.5" customHeight="1">
      <c r="A6" s="16" t="s">
        <v>23</v>
      </c>
      <c r="B6" s="32">
        <v>2027.2185979999999</v>
      </c>
      <c r="C6" s="16" t="s">
        <v>24</v>
      </c>
      <c r="D6" s="32">
        <v>1674.4764</v>
      </c>
    </row>
    <row r="7" spans="1:4" ht="16.5" customHeight="1">
      <c r="A7" s="16" t="s">
        <v>25</v>
      </c>
      <c r="B7" s="32">
        <v>0</v>
      </c>
      <c r="C7" s="16" t="s">
        <v>26</v>
      </c>
      <c r="D7" s="32">
        <v>0</v>
      </c>
    </row>
    <row r="8" spans="1:4" ht="16.5" customHeight="1">
      <c r="A8" s="16" t="s">
        <v>27</v>
      </c>
      <c r="B8" s="32">
        <v>0</v>
      </c>
      <c r="C8" s="16" t="s">
        <v>28</v>
      </c>
      <c r="D8" s="32">
        <v>0</v>
      </c>
    </row>
    <row r="9" spans="1:4" ht="16.5" customHeight="1">
      <c r="A9" s="16" t="s">
        <v>29</v>
      </c>
      <c r="B9" s="32">
        <v>0</v>
      </c>
      <c r="C9" s="16" t="s">
        <v>30</v>
      </c>
      <c r="D9" s="32">
        <v>0</v>
      </c>
    </row>
    <row r="10" spans="1:4" ht="16.5" customHeight="1">
      <c r="A10" s="16" t="s">
        <v>31</v>
      </c>
      <c r="B10" s="32">
        <v>0</v>
      </c>
      <c r="C10" s="16" t="s">
        <v>32</v>
      </c>
      <c r="D10" s="32">
        <v>0</v>
      </c>
    </row>
    <row r="11" spans="1:4" ht="16.5" customHeight="1">
      <c r="A11" s="16" t="s">
        <v>33</v>
      </c>
      <c r="B11" s="32">
        <v>0</v>
      </c>
      <c r="C11" s="16" t="s">
        <v>34</v>
      </c>
      <c r="D11" s="32">
        <v>0</v>
      </c>
    </row>
    <row r="12" spans="1:4" ht="16.5" customHeight="1">
      <c r="A12" s="16" t="s">
        <v>35</v>
      </c>
      <c r="B12" s="32">
        <v>0</v>
      </c>
      <c r="C12" s="16" t="s">
        <v>36</v>
      </c>
      <c r="D12" s="32">
        <v>0</v>
      </c>
    </row>
    <row r="13" spans="1:4" ht="16.5" customHeight="1">
      <c r="A13" s="16"/>
      <c r="B13" s="16"/>
      <c r="C13" s="16" t="s">
        <v>37</v>
      </c>
      <c r="D13" s="32">
        <v>161.817464</v>
      </c>
    </row>
    <row r="14" spans="1:4" ht="16.5" customHeight="1">
      <c r="A14" s="16"/>
      <c r="B14" s="16"/>
      <c r="C14" s="16" t="s">
        <v>38</v>
      </c>
      <c r="D14" s="32">
        <v>0</v>
      </c>
    </row>
    <row r="15" spans="1:4" ht="16.5" customHeight="1">
      <c r="A15" s="16"/>
      <c r="B15" s="16"/>
      <c r="C15" s="16" t="s">
        <v>39</v>
      </c>
      <c r="D15" s="32">
        <v>77.540238000000002</v>
      </c>
    </row>
    <row r="16" spans="1:4" ht="16.5" customHeight="1">
      <c r="A16" s="16"/>
      <c r="B16" s="16"/>
      <c r="C16" s="16" t="s">
        <v>40</v>
      </c>
      <c r="D16" s="32">
        <v>0</v>
      </c>
    </row>
    <row r="17" spans="1:4" ht="16.5" customHeight="1">
      <c r="A17" s="16"/>
      <c r="B17" s="16"/>
      <c r="C17" s="16" t="s">
        <v>41</v>
      </c>
      <c r="D17" s="32">
        <v>0</v>
      </c>
    </row>
    <row r="18" spans="1:4" ht="16.5" customHeight="1">
      <c r="A18" s="16"/>
      <c r="B18" s="16"/>
      <c r="C18" s="16" t="s">
        <v>42</v>
      </c>
      <c r="D18" s="32">
        <v>0</v>
      </c>
    </row>
    <row r="19" spans="1:4" ht="16.5" customHeight="1">
      <c r="A19" s="16"/>
      <c r="B19" s="16"/>
      <c r="C19" s="16" t="s">
        <v>43</v>
      </c>
      <c r="D19" s="32">
        <v>0</v>
      </c>
    </row>
    <row r="20" spans="1:4" ht="16.5" customHeight="1">
      <c r="A20" s="16"/>
      <c r="B20" s="16"/>
      <c r="C20" s="16" t="s">
        <v>44</v>
      </c>
      <c r="D20" s="32">
        <v>0</v>
      </c>
    </row>
    <row r="21" spans="1:4" ht="16.5" customHeight="1">
      <c r="A21" s="16"/>
      <c r="B21" s="16"/>
      <c r="C21" s="16" t="s">
        <v>45</v>
      </c>
      <c r="D21" s="32">
        <v>0</v>
      </c>
    </row>
    <row r="22" spans="1:4" ht="16.5" customHeight="1">
      <c r="A22" s="16"/>
      <c r="B22" s="16"/>
      <c r="C22" s="16" t="s">
        <v>46</v>
      </c>
      <c r="D22" s="32">
        <v>0</v>
      </c>
    </row>
    <row r="23" spans="1:4" ht="16.5" customHeight="1">
      <c r="A23" s="16"/>
      <c r="B23" s="16"/>
      <c r="C23" s="16" t="s">
        <v>47</v>
      </c>
      <c r="D23" s="32">
        <v>0</v>
      </c>
    </row>
    <row r="24" spans="1:4" ht="16.5" customHeight="1">
      <c r="A24" s="16"/>
      <c r="B24" s="16"/>
      <c r="C24" s="16" t="s">
        <v>48</v>
      </c>
      <c r="D24" s="32">
        <v>0</v>
      </c>
    </row>
    <row r="25" spans="1:4" ht="16.5" customHeight="1">
      <c r="A25" s="16"/>
      <c r="B25" s="16"/>
      <c r="C25" s="16" t="s">
        <v>49</v>
      </c>
      <c r="D25" s="32">
        <v>113.384496</v>
      </c>
    </row>
    <row r="26" spans="1:4" ht="16.5" customHeight="1">
      <c r="A26" s="16"/>
      <c r="B26" s="16"/>
      <c r="C26" s="16" t="s">
        <v>50</v>
      </c>
      <c r="D26" s="32">
        <v>0</v>
      </c>
    </row>
    <row r="27" spans="1:4" ht="16.5" customHeight="1">
      <c r="A27" s="16"/>
      <c r="B27" s="16"/>
      <c r="C27" s="16" t="s">
        <v>51</v>
      </c>
      <c r="D27" s="32">
        <v>0</v>
      </c>
    </row>
    <row r="28" spans="1:4" ht="16.5" customHeight="1">
      <c r="A28" s="16"/>
      <c r="B28" s="16"/>
      <c r="C28" s="16" t="s">
        <v>52</v>
      </c>
      <c r="D28" s="32">
        <v>0</v>
      </c>
    </row>
    <row r="29" spans="1:4" ht="16.5" customHeight="1">
      <c r="A29" s="16"/>
      <c r="B29" s="16"/>
      <c r="C29" s="16" t="s">
        <v>53</v>
      </c>
      <c r="D29" s="32">
        <v>0</v>
      </c>
    </row>
    <row r="30" spans="1:4" ht="16.5" customHeight="1">
      <c r="A30" s="16"/>
      <c r="B30" s="16"/>
      <c r="C30" s="16" t="s">
        <v>54</v>
      </c>
      <c r="D30" s="32">
        <v>0</v>
      </c>
    </row>
    <row r="31" spans="1:4" ht="16.5" customHeight="1">
      <c r="A31" s="16"/>
      <c r="B31" s="16"/>
      <c r="C31" s="16" t="s">
        <v>55</v>
      </c>
      <c r="D31" s="32">
        <v>0</v>
      </c>
    </row>
    <row r="32" spans="1:4" ht="16.5" customHeight="1">
      <c r="A32" s="16"/>
      <c r="B32" s="16"/>
      <c r="C32" s="16" t="s">
        <v>56</v>
      </c>
      <c r="D32" s="32">
        <v>0</v>
      </c>
    </row>
    <row r="33" spans="1:4" ht="16.5" customHeight="1">
      <c r="A33" s="16"/>
      <c r="B33" s="16"/>
      <c r="C33" s="16" t="s">
        <v>57</v>
      </c>
      <c r="D33" s="32">
        <v>0</v>
      </c>
    </row>
    <row r="34" spans="1:4" ht="16.5" customHeight="1">
      <c r="A34" s="16"/>
      <c r="B34" s="16"/>
      <c r="C34" s="16" t="s">
        <v>58</v>
      </c>
      <c r="D34" s="32">
        <v>0</v>
      </c>
    </row>
    <row r="35" spans="1:4" ht="16.5" customHeight="1">
      <c r="A35" s="16"/>
      <c r="B35" s="16"/>
      <c r="C35" s="16" t="s">
        <v>59</v>
      </c>
      <c r="D35" s="32">
        <v>0</v>
      </c>
    </row>
    <row r="36" spans="1:4" ht="16.5" customHeight="1">
      <c r="A36" s="16"/>
      <c r="B36" s="16"/>
      <c r="C36" s="16"/>
      <c r="D36" s="32"/>
    </row>
    <row r="37" spans="1:4" ht="16.5" customHeight="1">
      <c r="A37" s="37" t="s">
        <v>60</v>
      </c>
      <c r="B37" s="45">
        <v>2027.2185979999999</v>
      </c>
      <c r="C37" s="37" t="s">
        <v>61</v>
      </c>
      <c r="D37" s="45">
        <v>2027.2185979999999</v>
      </c>
    </row>
    <row r="38" spans="1:4" ht="16.5" customHeight="1">
      <c r="A38" s="15" t="s">
        <v>62</v>
      </c>
      <c r="B38" s="32">
        <v>0</v>
      </c>
      <c r="C38" s="11" t="s">
        <v>63</v>
      </c>
      <c r="D38" s="36">
        <v>0</v>
      </c>
    </row>
    <row r="39" spans="1:4" ht="16.5" customHeight="1">
      <c r="A39" s="15" t="s">
        <v>64</v>
      </c>
      <c r="B39" s="32">
        <v>0</v>
      </c>
      <c r="C39" s="35"/>
      <c r="D39" s="32"/>
    </row>
    <row r="40" spans="1:4" ht="16.5" customHeight="1">
      <c r="A40" s="15" t="s">
        <v>65</v>
      </c>
      <c r="B40" s="32">
        <v>0</v>
      </c>
      <c r="C40" s="35"/>
      <c r="D40" s="32"/>
    </row>
    <row r="41" spans="1:4" ht="16.5" customHeight="1">
      <c r="A41" s="15" t="s">
        <v>66</v>
      </c>
      <c r="B41" s="32">
        <v>0</v>
      </c>
      <c r="C41" s="16"/>
      <c r="D41" s="32"/>
    </row>
    <row r="42" spans="1:4" ht="16.5" customHeight="1">
      <c r="A42" s="15" t="s">
        <v>67</v>
      </c>
      <c r="B42" s="32">
        <v>0</v>
      </c>
      <c r="C42" s="16"/>
      <c r="D42" s="16"/>
    </row>
    <row r="43" spans="1:4" ht="16.5" customHeight="1">
      <c r="A43" s="44" t="s">
        <v>68</v>
      </c>
      <c r="B43" s="46">
        <v>2027.2185979999999</v>
      </c>
      <c r="C43" s="44" t="s">
        <v>69</v>
      </c>
      <c r="D43" s="46">
        <v>2027.2185979999999</v>
      </c>
    </row>
  </sheetData>
  <mergeCells count="4">
    <mergeCell ref="A2:D2"/>
    <mergeCell ref="A3:C3"/>
    <mergeCell ref="A4:B4"/>
    <mergeCell ref="C4:D4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5"/>
  <sheetViews>
    <sheetView workbookViewId="0">
      <selection activeCell="G7" sqref="G7"/>
    </sheetView>
  </sheetViews>
  <sheetFormatPr defaultColWidth="10" defaultRowHeight="13.5"/>
  <cols>
    <col min="1" max="1" width="5.125" customWidth="1"/>
    <col min="2" max="2" width="9.625" customWidth="1"/>
    <col min="3" max="3" width="5.875" customWidth="1"/>
    <col min="4" max="4" width="24.625" customWidth="1"/>
    <col min="5" max="7" width="8.375" customWidth="1"/>
    <col min="8" max="8" width="8.75" customWidth="1"/>
    <col min="9" max="9" width="7.125" customWidth="1"/>
    <col min="10" max="12" width="8.75" customWidth="1"/>
    <col min="13" max="13" width="7.125" customWidth="1"/>
    <col min="14" max="15" width="4.875" customWidth="1"/>
    <col min="16" max="16" width="9.625" customWidth="1"/>
    <col min="17" max="19" width="8.75" customWidth="1"/>
    <col min="20" max="20" width="9.75" customWidth="1"/>
  </cols>
  <sheetData>
    <row r="1" spans="1:19" ht="22.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5.85" customHeight="1">
      <c r="A2" s="49" t="s">
        <v>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31.15" customHeight="1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1"/>
      <c r="K3" s="1"/>
      <c r="L3" s="1"/>
      <c r="M3" s="1"/>
      <c r="N3" s="1"/>
      <c r="O3" s="1"/>
      <c r="P3" s="1"/>
      <c r="Q3" s="54" t="s">
        <v>18</v>
      </c>
      <c r="R3" s="54"/>
      <c r="S3" s="54"/>
    </row>
    <row r="4" spans="1:19" ht="34.5" customHeight="1">
      <c r="A4" s="52" t="s">
        <v>70</v>
      </c>
      <c r="B4" s="52"/>
      <c r="C4" s="52" t="s">
        <v>71</v>
      </c>
      <c r="D4" s="52"/>
      <c r="E4" s="52" t="s">
        <v>72</v>
      </c>
      <c r="F4" s="52" t="s">
        <v>73</v>
      </c>
      <c r="G4" s="52"/>
      <c r="H4" s="52"/>
      <c r="I4" s="52"/>
      <c r="J4" s="52"/>
      <c r="K4" s="52"/>
      <c r="L4" s="52"/>
      <c r="M4" s="52"/>
      <c r="N4" s="52" t="s">
        <v>74</v>
      </c>
      <c r="O4" s="52"/>
      <c r="P4" s="52"/>
      <c r="Q4" s="52"/>
      <c r="R4" s="52"/>
      <c r="S4" s="52"/>
    </row>
    <row r="5" spans="1:19" ht="24.95" customHeight="1">
      <c r="A5" s="52" t="s">
        <v>75</v>
      </c>
      <c r="B5" s="52" t="s">
        <v>2</v>
      </c>
      <c r="C5" s="52" t="s">
        <v>75</v>
      </c>
      <c r="D5" s="52" t="s">
        <v>2</v>
      </c>
      <c r="E5" s="52"/>
      <c r="F5" s="52" t="s">
        <v>76</v>
      </c>
      <c r="G5" s="52" t="s">
        <v>77</v>
      </c>
      <c r="H5" s="52" t="s">
        <v>78</v>
      </c>
      <c r="I5" s="52" t="s">
        <v>79</v>
      </c>
      <c r="J5" s="52" t="s">
        <v>80</v>
      </c>
      <c r="K5" s="52" t="s">
        <v>81</v>
      </c>
      <c r="L5" s="52" t="s">
        <v>82</v>
      </c>
      <c r="M5" s="52" t="s">
        <v>83</v>
      </c>
      <c r="N5" s="52" t="s">
        <v>76</v>
      </c>
      <c r="O5" s="52" t="s">
        <v>62</v>
      </c>
      <c r="P5" s="52"/>
      <c r="Q5" s="52"/>
      <c r="R5" s="52" t="s">
        <v>84</v>
      </c>
      <c r="S5" s="52" t="s">
        <v>67</v>
      </c>
    </row>
    <row r="6" spans="1:19" ht="31.1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1" t="s">
        <v>85</v>
      </c>
      <c r="P6" s="11" t="s">
        <v>86</v>
      </c>
      <c r="Q6" s="11" t="s">
        <v>87</v>
      </c>
      <c r="R6" s="52"/>
      <c r="S6" s="52"/>
    </row>
    <row r="7" spans="1:19" ht="31.9" customHeight="1">
      <c r="A7" s="52" t="s">
        <v>88</v>
      </c>
      <c r="B7" s="52"/>
      <c r="C7" s="16"/>
      <c r="D7" s="16"/>
      <c r="E7" s="36">
        <v>2027.2185979999999</v>
      </c>
      <c r="F7" s="36">
        <v>2027.2185979999999</v>
      </c>
      <c r="G7" s="36">
        <v>2027.2185979999999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</row>
    <row r="8" spans="1:19" ht="31.15" customHeight="1">
      <c r="A8" s="52" t="s">
        <v>89</v>
      </c>
      <c r="B8" s="52"/>
      <c r="C8" s="16"/>
      <c r="D8" s="16"/>
      <c r="E8" s="36">
        <v>2027.2185979999999</v>
      </c>
      <c r="F8" s="36">
        <v>2027.2185979999999</v>
      </c>
      <c r="G8" s="36">
        <v>2027.2185979999999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</row>
    <row r="9" spans="1:19" ht="31.9" customHeight="1">
      <c r="A9" s="15" t="s">
        <v>90</v>
      </c>
      <c r="B9" s="15" t="s">
        <v>91</v>
      </c>
      <c r="C9" s="15" t="s">
        <v>92</v>
      </c>
      <c r="D9" s="15" t="s">
        <v>93</v>
      </c>
      <c r="E9" s="32">
        <v>1674.4764</v>
      </c>
      <c r="F9" s="32">
        <v>1674.4764</v>
      </c>
      <c r="G9" s="32">
        <v>1674.4764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spans="1:19" ht="31.9" customHeight="1">
      <c r="A10" s="15" t="s">
        <v>90</v>
      </c>
      <c r="B10" s="15" t="s">
        <v>91</v>
      </c>
      <c r="C10" s="15" t="s">
        <v>94</v>
      </c>
      <c r="D10" s="15" t="s">
        <v>95</v>
      </c>
      <c r="E10" s="32">
        <v>151.179328</v>
      </c>
      <c r="F10" s="32">
        <v>151.179328</v>
      </c>
      <c r="G10" s="32">
        <v>151.179328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spans="1:19" ht="31.9" customHeight="1">
      <c r="A11" s="15" t="s">
        <v>90</v>
      </c>
      <c r="B11" s="15" t="s">
        <v>91</v>
      </c>
      <c r="C11" s="15" t="s">
        <v>96</v>
      </c>
      <c r="D11" s="15" t="s">
        <v>97</v>
      </c>
      <c r="E11" s="32">
        <v>1.558108</v>
      </c>
      <c r="F11" s="32">
        <v>1.558108</v>
      </c>
      <c r="G11" s="32">
        <v>1.558108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spans="1:19" ht="31.9" customHeight="1">
      <c r="A12" s="15" t="s">
        <v>90</v>
      </c>
      <c r="B12" s="15" t="s">
        <v>91</v>
      </c>
      <c r="C12" s="15" t="s">
        <v>98</v>
      </c>
      <c r="D12" s="15" t="s">
        <v>99</v>
      </c>
      <c r="E12" s="32">
        <v>9.0800280000000004</v>
      </c>
      <c r="F12" s="32">
        <v>9.0800280000000004</v>
      </c>
      <c r="G12" s="32">
        <v>9.0800280000000004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spans="1:19" ht="31.9" customHeight="1">
      <c r="A13" s="15" t="s">
        <v>90</v>
      </c>
      <c r="B13" s="15" t="s">
        <v>91</v>
      </c>
      <c r="C13" s="15" t="s">
        <v>100</v>
      </c>
      <c r="D13" s="15" t="s">
        <v>101</v>
      </c>
      <c r="E13" s="32">
        <v>77.540238000000002</v>
      </c>
      <c r="F13" s="32">
        <v>77.540238000000002</v>
      </c>
      <c r="G13" s="32">
        <v>77.540238000000002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spans="1:19" ht="31.9" customHeight="1">
      <c r="A14" s="15" t="s">
        <v>90</v>
      </c>
      <c r="B14" s="15" t="s">
        <v>91</v>
      </c>
      <c r="C14" s="15" t="s">
        <v>102</v>
      </c>
      <c r="D14" s="15" t="s">
        <v>103</v>
      </c>
      <c r="E14" s="32">
        <v>113.384496</v>
      </c>
      <c r="F14" s="32">
        <v>113.384496</v>
      </c>
      <c r="G14" s="32">
        <v>113.384496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spans="1:19" ht="16.35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</sheetData>
  <mergeCells count="26">
    <mergeCell ref="A2:S2"/>
    <mergeCell ref="A3:I3"/>
    <mergeCell ref="Q3:S3"/>
    <mergeCell ref="A4:B4"/>
    <mergeCell ref="C4:D4"/>
    <mergeCell ref="F4:M4"/>
    <mergeCell ref="N4:S4"/>
    <mergeCell ref="A8:B8"/>
    <mergeCell ref="A5:A6"/>
    <mergeCell ref="B5:B6"/>
    <mergeCell ref="C5:C6"/>
    <mergeCell ref="D5:D6"/>
    <mergeCell ref="N5:N6"/>
    <mergeCell ref="R5:R6"/>
    <mergeCell ref="S5:S6"/>
    <mergeCell ref="O5:Q5"/>
    <mergeCell ref="A7:B7"/>
    <mergeCell ref="E4:E6"/>
    <mergeCell ref="F5:F6"/>
    <mergeCell ref="G5:G6"/>
    <mergeCell ref="H5:H6"/>
    <mergeCell ref="I5:I6"/>
    <mergeCell ref="J5:J6"/>
    <mergeCell ref="K5:K6"/>
    <mergeCell ref="L5:L6"/>
    <mergeCell ref="M5:M6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"/>
  <sheetViews>
    <sheetView workbookViewId="0">
      <selection activeCell="M4" sqref="M4"/>
    </sheetView>
  </sheetViews>
  <sheetFormatPr defaultColWidth="10" defaultRowHeight="13.5"/>
  <cols>
    <col min="1" max="1" width="10" customWidth="1"/>
    <col min="2" max="2" width="22.25" customWidth="1"/>
    <col min="3" max="3" width="13.375" customWidth="1"/>
    <col min="4" max="4" width="19.125" customWidth="1"/>
    <col min="5" max="11" width="11.125" customWidth="1"/>
    <col min="12" max="12" width="9.75" customWidth="1"/>
  </cols>
  <sheetData>
    <row r="1" spans="1:11" ht="22.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5.85" customHeight="1">
      <c r="A2" s="49" t="s">
        <v>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22.9" customHeight="1">
      <c r="A3" s="53" t="s">
        <v>17</v>
      </c>
      <c r="B3" s="53"/>
      <c r="C3" s="53"/>
      <c r="D3" s="53"/>
      <c r="E3" s="53"/>
      <c r="F3" s="26"/>
      <c r="G3" s="26"/>
      <c r="H3" s="26"/>
      <c r="I3" s="56" t="s">
        <v>18</v>
      </c>
      <c r="J3" s="56"/>
      <c r="K3" s="56"/>
    </row>
    <row r="4" spans="1:11" ht="23.1" customHeight="1">
      <c r="A4" s="52" t="s">
        <v>70</v>
      </c>
      <c r="B4" s="52"/>
      <c r="C4" s="52" t="s">
        <v>71</v>
      </c>
      <c r="D4" s="52"/>
      <c r="E4" s="52" t="s">
        <v>72</v>
      </c>
      <c r="F4" s="52" t="s">
        <v>104</v>
      </c>
      <c r="G4" s="52"/>
      <c r="H4" s="52"/>
      <c r="I4" s="52" t="s">
        <v>105</v>
      </c>
      <c r="J4" s="52"/>
      <c r="K4" s="52"/>
    </row>
    <row r="5" spans="1:11" ht="25.35" customHeight="1">
      <c r="A5" s="11" t="s">
        <v>75</v>
      </c>
      <c r="B5" s="11" t="s">
        <v>2</v>
      </c>
      <c r="C5" s="11" t="s">
        <v>75</v>
      </c>
      <c r="D5" s="11" t="s">
        <v>2</v>
      </c>
      <c r="E5" s="52"/>
      <c r="F5" s="11" t="s">
        <v>76</v>
      </c>
      <c r="G5" s="11" t="s">
        <v>106</v>
      </c>
      <c r="H5" s="11" t="s">
        <v>107</v>
      </c>
      <c r="I5" s="11" t="s">
        <v>76</v>
      </c>
      <c r="J5" s="11" t="s">
        <v>108</v>
      </c>
      <c r="K5" s="11" t="s">
        <v>109</v>
      </c>
    </row>
    <row r="6" spans="1:11" ht="22.9" customHeight="1">
      <c r="A6" s="55" t="s">
        <v>72</v>
      </c>
      <c r="B6" s="55"/>
      <c r="C6" s="55"/>
      <c r="D6" s="55"/>
      <c r="E6" s="36">
        <v>2027.2185979999999</v>
      </c>
      <c r="F6" s="36">
        <v>1877.2185979999999</v>
      </c>
      <c r="G6" s="36">
        <v>1302.3625979999999</v>
      </c>
      <c r="H6" s="36">
        <v>574.85599999999999</v>
      </c>
      <c r="I6" s="36">
        <v>150</v>
      </c>
      <c r="J6" s="36">
        <v>150</v>
      </c>
      <c r="K6" s="36">
        <v>0</v>
      </c>
    </row>
    <row r="7" spans="1:11" ht="26.45" customHeight="1">
      <c r="A7" s="15" t="s">
        <v>90</v>
      </c>
      <c r="B7" s="15" t="s">
        <v>91</v>
      </c>
      <c r="C7" s="16"/>
      <c r="D7" s="16"/>
      <c r="E7" s="36">
        <v>2027.2185979999999</v>
      </c>
      <c r="F7" s="36">
        <v>1877.2185979999999</v>
      </c>
      <c r="G7" s="36">
        <v>1302.3625979999999</v>
      </c>
      <c r="H7" s="36">
        <v>574.85599999999999</v>
      </c>
      <c r="I7" s="36">
        <v>150</v>
      </c>
      <c r="J7" s="36">
        <v>150</v>
      </c>
      <c r="K7" s="36">
        <v>0</v>
      </c>
    </row>
    <row r="8" spans="1:11" ht="26.45" customHeight="1">
      <c r="A8" s="15" t="s">
        <v>110</v>
      </c>
      <c r="B8" s="15" t="s">
        <v>111</v>
      </c>
      <c r="C8" s="15" t="s">
        <v>92</v>
      </c>
      <c r="D8" s="15" t="s">
        <v>93</v>
      </c>
      <c r="E8" s="32">
        <v>1674.4764</v>
      </c>
      <c r="F8" s="32">
        <v>1524.4764</v>
      </c>
      <c r="G8" s="32">
        <v>949.62040000000002</v>
      </c>
      <c r="H8" s="32">
        <v>574.85599999999999</v>
      </c>
      <c r="I8" s="32">
        <v>150</v>
      </c>
      <c r="J8" s="32">
        <v>150</v>
      </c>
      <c r="K8" s="32">
        <v>0</v>
      </c>
    </row>
    <row r="9" spans="1:11" ht="26.45" customHeight="1">
      <c r="A9" s="15" t="s">
        <v>110</v>
      </c>
      <c r="B9" s="15" t="s">
        <v>111</v>
      </c>
      <c r="C9" s="15" t="s">
        <v>94</v>
      </c>
      <c r="D9" s="15" t="s">
        <v>95</v>
      </c>
      <c r="E9" s="32">
        <v>151.179328</v>
      </c>
      <c r="F9" s="32">
        <v>151.179328</v>
      </c>
      <c r="G9" s="32">
        <v>151.179328</v>
      </c>
      <c r="H9" s="32">
        <v>0</v>
      </c>
      <c r="I9" s="32">
        <v>0</v>
      </c>
      <c r="J9" s="32">
        <v>0</v>
      </c>
      <c r="K9" s="32">
        <v>0</v>
      </c>
    </row>
    <row r="10" spans="1:11" ht="26.45" customHeight="1">
      <c r="A10" s="15" t="s">
        <v>110</v>
      </c>
      <c r="B10" s="15" t="s">
        <v>111</v>
      </c>
      <c r="C10" s="15" t="s">
        <v>96</v>
      </c>
      <c r="D10" s="15" t="s">
        <v>97</v>
      </c>
      <c r="E10" s="32">
        <v>1.558108</v>
      </c>
      <c r="F10" s="32">
        <v>1.558108</v>
      </c>
      <c r="G10" s="32">
        <v>1.558108</v>
      </c>
      <c r="H10" s="32">
        <v>0</v>
      </c>
      <c r="I10" s="32">
        <v>0</v>
      </c>
      <c r="J10" s="32">
        <v>0</v>
      </c>
      <c r="K10" s="32">
        <v>0</v>
      </c>
    </row>
    <row r="11" spans="1:11" ht="26.45" customHeight="1">
      <c r="A11" s="15" t="s">
        <v>110</v>
      </c>
      <c r="B11" s="15" t="s">
        <v>111</v>
      </c>
      <c r="C11" s="15" t="s">
        <v>98</v>
      </c>
      <c r="D11" s="15" t="s">
        <v>99</v>
      </c>
      <c r="E11" s="32">
        <v>9.0800280000000004</v>
      </c>
      <c r="F11" s="32">
        <v>9.0800280000000004</v>
      </c>
      <c r="G11" s="32">
        <v>9.0800280000000004</v>
      </c>
      <c r="H11" s="32">
        <v>0</v>
      </c>
      <c r="I11" s="32">
        <v>0</v>
      </c>
      <c r="J11" s="32">
        <v>0</v>
      </c>
      <c r="K11" s="32">
        <v>0</v>
      </c>
    </row>
    <row r="12" spans="1:11" ht="26.45" customHeight="1">
      <c r="A12" s="15" t="s">
        <v>110</v>
      </c>
      <c r="B12" s="15" t="s">
        <v>111</v>
      </c>
      <c r="C12" s="15" t="s">
        <v>100</v>
      </c>
      <c r="D12" s="15" t="s">
        <v>101</v>
      </c>
      <c r="E12" s="32">
        <v>77.540238000000002</v>
      </c>
      <c r="F12" s="32">
        <v>77.540238000000002</v>
      </c>
      <c r="G12" s="32">
        <v>77.540238000000002</v>
      </c>
      <c r="H12" s="32">
        <v>0</v>
      </c>
      <c r="I12" s="32">
        <v>0</v>
      </c>
      <c r="J12" s="32">
        <v>0</v>
      </c>
      <c r="K12" s="32">
        <v>0</v>
      </c>
    </row>
    <row r="13" spans="1:11" ht="26.45" customHeight="1">
      <c r="A13" s="15" t="s">
        <v>110</v>
      </c>
      <c r="B13" s="15" t="s">
        <v>111</v>
      </c>
      <c r="C13" s="15" t="s">
        <v>102</v>
      </c>
      <c r="D13" s="15" t="s">
        <v>103</v>
      </c>
      <c r="E13" s="32">
        <v>113.384496</v>
      </c>
      <c r="F13" s="32">
        <v>113.384496</v>
      </c>
      <c r="G13" s="32">
        <v>113.384496</v>
      </c>
      <c r="H13" s="32">
        <v>0</v>
      </c>
      <c r="I13" s="32">
        <v>0</v>
      </c>
      <c r="J13" s="32">
        <v>0</v>
      </c>
      <c r="K13" s="32">
        <v>0</v>
      </c>
    </row>
    <row r="14" spans="1:11" ht="16.35000000000000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6.35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6.35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</sheetData>
  <mergeCells count="9">
    <mergeCell ref="A6:D6"/>
    <mergeCell ref="E4:E5"/>
    <mergeCell ref="A2:K2"/>
    <mergeCell ref="A3:E3"/>
    <mergeCell ref="I3:K3"/>
    <mergeCell ref="A4:B4"/>
    <mergeCell ref="C4:D4"/>
    <mergeCell ref="F4:H4"/>
    <mergeCell ref="I4:K4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workbookViewId="0">
      <selection activeCell="G13" sqref="G13"/>
    </sheetView>
  </sheetViews>
  <sheetFormatPr defaultColWidth="10" defaultRowHeight="13.5"/>
  <cols>
    <col min="1" max="1" width="22.625" customWidth="1"/>
    <col min="2" max="2" width="16.5" customWidth="1"/>
    <col min="3" max="3" width="33" customWidth="1"/>
    <col min="4" max="4" width="19.375" customWidth="1"/>
    <col min="5" max="5" width="9.75" customWidth="1"/>
  </cols>
  <sheetData>
    <row r="1" spans="1:4" ht="17.25" customHeight="1">
      <c r="A1" s="1"/>
      <c r="B1" s="1"/>
      <c r="C1" s="1"/>
      <c r="D1" s="1"/>
    </row>
    <row r="2" spans="1:4" ht="60.4" customHeight="1">
      <c r="A2" s="49" t="s">
        <v>7</v>
      </c>
      <c r="B2" s="49"/>
      <c r="C2" s="49"/>
      <c r="D2" s="49"/>
    </row>
    <row r="3" spans="1:4" ht="23.25" customHeight="1">
      <c r="A3" s="53" t="s">
        <v>17</v>
      </c>
      <c r="B3" s="53"/>
      <c r="C3" s="53"/>
      <c r="D3" s="27" t="s">
        <v>18</v>
      </c>
    </row>
    <row r="4" spans="1:4" ht="31.9" customHeight="1">
      <c r="A4" s="57" t="s">
        <v>19</v>
      </c>
      <c r="B4" s="57"/>
      <c r="C4" s="57" t="s">
        <v>20</v>
      </c>
      <c r="D4" s="57"/>
    </row>
    <row r="5" spans="1:4" ht="21.6" customHeight="1">
      <c r="A5" s="37" t="s">
        <v>112</v>
      </c>
      <c r="B5" s="37" t="s">
        <v>22</v>
      </c>
      <c r="C5" s="37" t="s">
        <v>112</v>
      </c>
      <c r="D5" s="37" t="s">
        <v>22</v>
      </c>
    </row>
    <row r="6" spans="1:4" ht="21.2" customHeight="1">
      <c r="A6" s="16" t="s">
        <v>113</v>
      </c>
      <c r="B6" s="13">
        <v>2027.2185979999999</v>
      </c>
      <c r="C6" s="16" t="s">
        <v>114</v>
      </c>
      <c r="D6" s="13">
        <v>2027.2185979999999</v>
      </c>
    </row>
    <row r="7" spans="1:4" ht="26.1" customHeight="1">
      <c r="A7" s="16" t="s">
        <v>115</v>
      </c>
      <c r="B7" s="32">
        <v>2027.2185979999999</v>
      </c>
      <c r="C7" s="16" t="s">
        <v>24</v>
      </c>
      <c r="D7" s="32">
        <v>1674.4764</v>
      </c>
    </row>
    <row r="8" spans="1:4" ht="26.1" customHeight="1">
      <c r="A8" s="16" t="s">
        <v>116</v>
      </c>
      <c r="B8" s="32">
        <v>0</v>
      </c>
      <c r="C8" s="16" t="s">
        <v>26</v>
      </c>
      <c r="D8" s="32">
        <v>0</v>
      </c>
    </row>
    <row r="9" spans="1:4" ht="26.1" customHeight="1">
      <c r="A9" s="16" t="s">
        <v>117</v>
      </c>
      <c r="B9" s="32">
        <v>0</v>
      </c>
      <c r="C9" s="16" t="s">
        <v>28</v>
      </c>
      <c r="D9" s="32">
        <v>0</v>
      </c>
    </row>
    <row r="10" spans="1:4" ht="26.1" customHeight="1">
      <c r="A10" s="16" t="s">
        <v>118</v>
      </c>
      <c r="B10" s="13">
        <v>0</v>
      </c>
      <c r="C10" s="16" t="s">
        <v>30</v>
      </c>
      <c r="D10" s="32">
        <v>0</v>
      </c>
    </row>
    <row r="11" spans="1:4" ht="26.1" customHeight="1">
      <c r="A11" s="16" t="s">
        <v>115</v>
      </c>
      <c r="B11" s="32">
        <v>0</v>
      </c>
      <c r="C11" s="16" t="s">
        <v>32</v>
      </c>
      <c r="D11" s="32">
        <v>0</v>
      </c>
    </row>
    <row r="12" spans="1:4" ht="26.1" customHeight="1">
      <c r="A12" s="16" t="s">
        <v>116</v>
      </c>
      <c r="B12" s="32">
        <v>0</v>
      </c>
      <c r="C12" s="16" t="s">
        <v>34</v>
      </c>
      <c r="D12" s="32">
        <v>0</v>
      </c>
    </row>
    <row r="13" spans="1:4" ht="26.1" customHeight="1">
      <c r="A13" s="16" t="s">
        <v>117</v>
      </c>
      <c r="B13" s="32">
        <v>0</v>
      </c>
      <c r="C13" s="16" t="s">
        <v>36</v>
      </c>
      <c r="D13" s="32">
        <v>0</v>
      </c>
    </row>
    <row r="14" spans="1:4" ht="26.1" customHeight="1">
      <c r="A14" s="16"/>
      <c r="B14" s="17"/>
      <c r="C14" s="16" t="s">
        <v>37</v>
      </c>
      <c r="D14" s="32">
        <v>161.817464</v>
      </c>
    </row>
    <row r="15" spans="1:4" ht="26.1" customHeight="1">
      <c r="A15" s="16"/>
      <c r="B15" s="17"/>
      <c r="C15" s="16" t="s">
        <v>38</v>
      </c>
      <c r="D15" s="32">
        <v>0</v>
      </c>
    </row>
    <row r="16" spans="1:4" ht="26.1" customHeight="1">
      <c r="A16" s="16"/>
      <c r="B16" s="17"/>
      <c r="C16" s="16" t="s">
        <v>39</v>
      </c>
      <c r="D16" s="32">
        <v>77.540238000000002</v>
      </c>
    </row>
    <row r="17" spans="1:4" ht="26.1" customHeight="1">
      <c r="A17" s="16"/>
      <c r="B17" s="17"/>
      <c r="C17" s="16" t="s">
        <v>40</v>
      </c>
      <c r="D17" s="32">
        <v>0</v>
      </c>
    </row>
    <row r="18" spans="1:4" ht="26.1" customHeight="1">
      <c r="A18" s="16"/>
      <c r="B18" s="17"/>
      <c r="C18" s="16" t="s">
        <v>41</v>
      </c>
      <c r="D18" s="32">
        <v>0</v>
      </c>
    </row>
    <row r="19" spans="1:4" ht="26.1" customHeight="1">
      <c r="A19" s="16"/>
      <c r="B19" s="16"/>
      <c r="C19" s="16" t="s">
        <v>42</v>
      </c>
      <c r="D19" s="32">
        <v>0</v>
      </c>
    </row>
    <row r="20" spans="1:4" ht="26.1" customHeight="1">
      <c r="A20" s="16"/>
      <c r="B20" s="16"/>
      <c r="C20" s="16" t="s">
        <v>43</v>
      </c>
      <c r="D20" s="32">
        <v>0</v>
      </c>
    </row>
    <row r="21" spans="1:4" ht="26.1" customHeight="1">
      <c r="A21" s="16"/>
      <c r="B21" s="16"/>
      <c r="C21" s="16" t="s">
        <v>44</v>
      </c>
      <c r="D21" s="32">
        <v>0</v>
      </c>
    </row>
    <row r="22" spans="1:4" ht="26.1" customHeight="1">
      <c r="A22" s="16"/>
      <c r="B22" s="16"/>
      <c r="C22" s="16" t="s">
        <v>45</v>
      </c>
      <c r="D22" s="32">
        <v>0</v>
      </c>
    </row>
    <row r="23" spans="1:4" ht="26.1" customHeight="1">
      <c r="A23" s="16"/>
      <c r="B23" s="16"/>
      <c r="C23" s="16" t="s">
        <v>46</v>
      </c>
      <c r="D23" s="32">
        <v>0</v>
      </c>
    </row>
    <row r="24" spans="1:4" ht="26.1" customHeight="1">
      <c r="A24" s="16"/>
      <c r="B24" s="16"/>
      <c r="C24" s="16" t="s">
        <v>47</v>
      </c>
      <c r="D24" s="32">
        <v>0</v>
      </c>
    </row>
    <row r="25" spans="1:4" ht="26.1" customHeight="1">
      <c r="A25" s="16"/>
      <c r="B25" s="16"/>
      <c r="C25" s="16" t="s">
        <v>48</v>
      </c>
      <c r="D25" s="32">
        <v>0</v>
      </c>
    </row>
    <row r="26" spans="1:4" ht="26.1" customHeight="1">
      <c r="A26" s="16"/>
      <c r="B26" s="16"/>
      <c r="C26" s="16" t="s">
        <v>49</v>
      </c>
      <c r="D26" s="32">
        <v>113.384496</v>
      </c>
    </row>
    <row r="27" spans="1:4" ht="26.1" customHeight="1">
      <c r="A27" s="16"/>
      <c r="B27" s="16"/>
      <c r="C27" s="16" t="s">
        <v>50</v>
      </c>
      <c r="D27" s="32">
        <v>0</v>
      </c>
    </row>
    <row r="28" spans="1:4" ht="26.1" customHeight="1">
      <c r="A28" s="16"/>
      <c r="B28" s="16"/>
      <c r="C28" s="16" t="s">
        <v>51</v>
      </c>
      <c r="D28" s="32">
        <v>0</v>
      </c>
    </row>
    <row r="29" spans="1:4" ht="26.1" customHeight="1">
      <c r="A29" s="16"/>
      <c r="B29" s="16"/>
      <c r="C29" s="16" t="s">
        <v>52</v>
      </c>
      <c r="D29" s="32">
        <v>0</v>
      </c>
    </row>
    <row r="30" spans="1:4" ht="26.1" customHeight="1">
      <c r="A30" s="16"/>
      <c r="B30" s="16"/>
      <c r="C30" s="16" t="s">
        <v>53</v>
      </c>
      <c r="D30" s="32">
        <v>0</v>
      </c>
    </row>
    <row r="31" spans="1:4" ht="26.1" customHeight="1">
      <c r="A31" s="16"/>
      <c r="B31" s="16"/>
      <c r="C31" s="16" t="s">
        <v>54</v>
      </c>
      <c r="D31" s="32">
        <v>0</v>
      </c>
    </row>
    <row r="32" spans="1:4" ht="26.1" customHeight="1">
      <c r="A32" s="16"/>
      <c r="B32" s="16"/>
      <c r="C32" s="16" t="s">
        <v>55</v>
      </c>
      <c r="D32" s="32">
        <v>0</v>
      </c>
    </row>
    <row r="33" spans="1:4" ht="26.1" customHeight="1">
      <c r="A33" s="16"/>
      <c r="B33" s="16"/>
      <c r="C33" s="16" t="s">
        <v>56</v>
      </c>
      <c r="D33" s="32">
        <v>0</v>
      </c>
    </row>
    <row r="34" spans="1:4" ht="26.1" customHeight="1">
      <c r="A34" s="16"/>
      <c r="B34" s="16"/>
      <c r="C34" s="16" t="s">
        <v>57</v>
      </c>
      <c r="D34" s="32">
        <v>0</v>
      </c>
    </row>
    <row r="35" spans="1:4" ht="26.1" customHeight="1">
      <c r="A35" s="16"/>
      <c r="B35" s="16"/>
      <c r="C35" s="16" t="s">
        <v>58</v>
      </c>
      <c r="D35" s="32">
        <v>0</v>
      </c>
    </row>
    <row r="36" spans="1:4" ht="26.1" customHeight="1">
      <c r="A36" s="16"/>
      <c r="B36" s="16"/>
      <c r="C36" s="16" t="s">
        <v>59</v>
      </c>
      <c r="D36" s="32">
        <v>0</v>
      </c>
    </row>
    <row r="37" spans="1:4" ht="26.1" customHeight="1">
      <c r="A37" s="16"/>
      <c r="B37" s="16"/>
      <c r="C37" s="16"/>
      <c r="D37" s="16"/>
    </row>
    <row r="38" spans="1:4" ht="26.1" customHeight="1">
      <c r="A38" s="16"/>
      <c r="B38" s="16"/>
      <c r="C38" s="16"/>
      <c r="D38" s="16"/>
    </row>
    <row r="39" spans="1:4" ht="26.1" customHeight="1">
      <c r="A39" s="16"/>
      <c r="B39" s="16"/>
      <c r="C39" s="16" t="s">
        <v>119</v>
      </c>
      <c r="D39" s="32">
        <v>0</v>
      </c>
    </row>
    <row r="40" spans="1:4" ht="16.350000000000001" customHeight="1">
      <c r="A40" s="16"/>
      <c r="B40" s="16"/>
      <c r="C40" s="16"/>
      <c r="D40" s="16"/>
    </row>
    <row r="41" spans="1:4" ht="25.9" customHeight="1">
      <c r="A41" s="41" t="s">
        <v>68</v>
      </c>
      <c r="B41" s="42">
        <v>2027.2185979999999</v>
      </c>
      <c r="C41" s="41" t="s">
        <v>69</v>
      </c>
      <c r="D41" s="43">
        <v>2027.2185979999999</v>
      </c>
    </row>
  </sheetData>
  <mergeCells count="4">
    <mergeCell ref="A2:D2"/>
    <mergeCell ref="A3:C3"/>
    <mergeCell ref="A4:B4"/>
    <mergeCell ref="C4:D4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workbookViewId="0">
      <selection activeCell="G13" sqref="G13"/>
    </sheetView>
  </sheetViews>
  <sheetFormatPr defaultColWidth="10" defaultRowHeight="13.5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  <col min="8" max="8" width="9.75" customWidth="1"/>
  </cols>
  <sheetData>
    <row r="1" spans="1:7" ht="20.65" customHeight="1">
      <c r="A1" s="1"/>
      <c r="B1" s="1"/>
      <c r="C1" s="1"/>
      <c r="D1" s="1"/>
      <c r="E1" s="1"/>
      <c r="F1" s="1"/>
      <c r="G1" s="1"/>
    </row>
    <row r="2" spans="1:7" ht="48.4" customHeight="1">
      <c r="A2" s="49" t="s">
        <v>8</v>
      </c>
      <c r="B2" s="49"/>
      <c r="C2" s="49"/>
      <c r="D2" s="49"/>
      <c r="E2" s="49"/>
      <c r="F2" s="49"/>
      <c r="G2" s="49"/>
    </row>
    <row r="3" spans="1:7" ht="29.25" customHeight="1">
      <c r="A3" s="53" t="s">
        <v>17</v>
      </c>
      <c r="B3" s="53"/>
      <c r="C3" s="53"/>
      <c r="D3" s="26"/>
      <c r="E3" s="26"/>
      <c r="F3" s="26"/>
      <c r="G3" s="27" t="s">
        <v>18</v>
      </c>
    </row>
    <row r="4" spans="1:7" ht="27.6" customHeight="1">
      <c r="A4" s="37" t="s">
        <v>120</v>
      </c>
      <c r="B4" s="37" t="s">
        <v>121</v>
      </c>
      <c r="C4" s="37" t="s">
        <v>76</v>
      </c>
      <c r="D4" s="58" t="s">
        <v>104</v>
      </c>
      <c r="E4" s="58"/>
      <c r="F4" s="58"/>
      <c r="G4" s="37" t="s">
        <v>105</v>
      </c>
    </row>
    <row r="5" spans="1:7" ht="31.15" customHeight="1">
      <c r="A5" s="16"/>
      <c r="B5" s="16"/>
      <c r="C5" s="16"/>
      <c r="D5" s="35" t="s">
        <v>85</v>
      </c>
      <c r="E5" s="35" t="s">
        <v>122</v>
      </c>
      <c r="F5" s="35" t="s">
        <v>107</v>
      </c>
      <c r="G5" s="16"/>
    </row>
    <row r="6" spans="1:7" ht="26.45" customHeight="1">
      <c r="A6" s="28" t="s">
        <v>123</v>
      </c>
      <c r="B6" s="28" t="s">
        <v>124</v>
      </c>
      <c r="C6" s="38">
        <v>1674.4764</v>
      </c>
      <c r="D6" s="29">
        <v>1524.4764</v>
      </c>
      <c r="E6" s="29">
        <v>949.62040000000002</v>
      </c>
      <c r="F6" s="29">
        <v>574.85599999999999</v>
      </c>
      <c r="G6" s="29">
        <v>150</v>
      </c>
    </row>
    <row r="7" spans="1:7" ht="26.45" customHeight="1">
      <c r="A7" s="30" t="s">
        <v>125</v>
      </c>
      <c r="B7" s="30" t="s">
        <v>126</v>
      </c>
      <c r="C7" s="39">
        <v>1674.4764</v>
      </c>
      <c r="D7" s="31">
        <v>1524.4764</v>
      </c>
      <c r="E7" s="31">
        <v>949.62040000000002</v>
      </c>
      <c r="F7" s="31">
        <v>574.85599999999999</v>
      </c>
      <c r="G7" s="31">
        <v>150</v>
      </c>
    </row>
    <row r="8" spans="1:7" ht="26.45" customHeight="1">
      <c r="A8" s="16" t="s">
        <v>92</v>
      </c>
      <c r="B8" s="16" t="s">
        <v>93</v>
      </c>
      <c r="C8" s="34">
        <v>1674.4764</v>
      </c>
      <c r="D8" s="32">
        <v>1524.4764</v>
      </c>
      <c r="E8" s="32">
        <v>949.62040000000002</v>
      </c>
      <c r="F8" s="32">
        <v>574.85599999999999</v>
      </c>
      <c r="G8" s="32">
        <v>150</v>
      </c>
    </row>
    <row r="9" spans="1:7" ht="26.45" customHeight="1">
      <c r="A9" s="28" t="s">
        <v>127</v>
      </c>
      <c r="B9" s="28" t="s">
        <v>128</v>
      </c>
      <c r="C9" s="38">
        <v>161.817464</v>
      </c>
      <c r="D9" s="29">
        <v>161.817464</v>
      </c>
      <c r="E9" s="29">
        <v>161.817464</v>
      </c>
      <c r="F9" s="29">
        <v>0</v>
      </c>
      <c r="G9" s="29">
        <v>0</v>
      </c>
    </row>
    <row r="10" spans="1:7" ht="26.45" customHeight="1">
      <c r="A10" s="30" t="s">
        <v>129</v>
      </c>
      <c r="B10" s="30" t="s">
        <v>130</v>
      </c>
      <c r="C10" s="39">
        <v>151.179328</v>
      </c>
      <c r="D10" s="31">
        <v>151.179328</v>
      </c>
      <c r="E10" s="31">
        <v>151.179328</v>
      </c>
      <c r="F10" s="31">
        <v>0</v>
      </c>
      <c r="G10" s="31">
        <v>0</v>
      </c>
    </row>
    <row r="11" spans="1:7" ht="26.45" customHeight="1">
      <c r="A11" s="16" t="s">
        <v>94</v>
      </c>
      <c r="B11" s="16" t="s">
        <v>95</v>
      </c>
      <c r="C11" s="34">
        <v>151.179328</v>
      </c>
      <c r="D11" s="32">
        <v>151.179328</v>
      </c>
      <c r="E11" s="32">
        <v>151.179328</v>
      </c>
      <c r="F11" s="32">
        <v>0</v>
      </c>
      <c r="G11" s="32">
        <v>0</v>
      </c>
    </row>
    <row r="12" spans="1:7" ht="26.45" customHeight="1">
      <c r="A12" s="30" t="s">
        <v>131</v>
      </c>
      <c r="B12" s="30" t="s">
        <v>132</v>
      </c>
      <c r="C12" s="39">
        <v>10.638135999999999</v>
      </c>
      <c r="D12" s="31">
        <v>10.638135999999999</v>
      </c>
      <c r="E12" s="31">
        <v>10.638135999999999</v>
      </c>
      <c r="F12" s="31">
        <v>0</v>
      </c>
      <c r="G12" s="31">
        <v>0</v>
      </c>
    </row>
    <row r="13" spans="1:7" ht="26.45" customHeight="1">
      <c r="A13" s="16" t="s">
        <v>96</v>
      </c>
      <c r="B13" s="16" t="s">
        <v>97</v>
      </c>
      <c r="C13" s="34">
        <v>1.558108</v>
      </c>
      <c r="D13" s="32">
        <v>1.558108</v>
      </c>
      <c r="E13" s="32">
        <v>1.558108</v>
      </c>
      <c r="F13" s="32">
        <v>0</v>
      </c>
      <c r="G13" s="32">
        <v>0</v>
      </c>
    </row>
    <row r="14" spans="1:7" ht="26.45" customHeight="1">
      <c r="A14" s="16" t="s">
        <v>98</v>
      </c>
      <c r="B14" s="16" t="s">
        <v>99</v>
      </c>
      <c r="C14" s="34">
        <v>9.0800280000000004</v>
      </c>
      <c r="D14" s="32">
        <v>9.0800280000000004</v>
      </c>
      <c r="E14" s="32">
        <v>9.0800280000000004</v>
      </c>
      <c r="F14" s="32">
        <v>0</v>
      </c>
      <c r="G14" s="32">
        <v>0</v>
      </c>
    </row>
    <row r="15" spans="1:7" ht="26.45" customHeight="1">
      <c r="A15" s="28" t="s">
        <v>133</v>
      </c>
      <c r="B15" s="28" t="s">
        <v>134</v>
      </c>
      <c r="C15" s="38">
        <v>77.540238000000002</v>
      </c>
      <c r="D15" s="29">
        <v>77.540238000000002</v>
      </c>
      <c r="E15" s="29">
        <v>77.540238000000002</v>
      </c>
      <c r="F15" s="29">
        <v>0</v>
      </c>
      <c r="G15" s="29">
        <v>0</v>
      </c>
    </row>
    <row r="16" spans="1:7" ht="26.45" customHeight="1">
      <c r="A16" s="30" t="s">
        <v>135</v>
      </c>
      <c r="B16" s="30" t="s">
        <v>136</v>
      </c>
      <c r="C16" s="39">
        <v>77.540238000000002</v>
      </c>
      <c r="D16" s="31">
        <v>77.540238000000002</v>
      </c>
      <c r="E16" s="31">
        <v>77.540238000000002</v>
      </c>
      <c r="F16" s="31">
        <v>0</v>
      </c>
      <c r="G16" s="31">
        <v>0</v>
      </c>
    </row>
    <row r="17" spans="1:7" ht="26.45" customHeight="1">
      <c r="A17" s="16" t="s">
        <v>100</v>
      </c>
      <c r="B17" s="16" t="s">
        <v>101</v>
      </c>
      <c r="C17" s="34">
        <v>77.540238000000002</v>
      </c>
      <c r="D17" s="32">
        <v>77.540238000000002</v>
      </c>
      <c r="E17" s="32">
        <v>77.540238000000002</v>
      </c>
      <c r="F17" s="32">
        <v>0</v>
      </c>
      <c r="G17" s="32">
        <v>0</v>
      </c>
    </row>
    <row r="18" spans="1:7" ht="26.45" customHeight="1">
      <c r="A18" s="28" t="s">
        <v>137</v>
      </c>
      <c r="B18" s="28" t="s">
        <v>138</v>
      </c>
      <c r="C18" s="38">
        <v>113.384496</v>
      </c>
      <c r="D18" s="29">
        <v>113.384496</v>
      </c>
      <c r="E18" s="29">
        <v>113.384496</v>
      </c>
      <c r="F18" s="29">
        <v>0</v>
      </c>
      <c r="G18" s="29">
        <v>0</v>
      </c>
    </row>
    <row r="19" spans="1:7" ht="26.45" customHeight="1">
      <c r="A19" s="30" t="s">
        <v>139</v>
      </c>
      <c r="B19" s="30" t="s">
        <v>140</v>
      </c>
      <c r="C19" s="39">
        <v>113.384496</v>
      </c>
      <c r="D19" s="31">
        <v>113.384496</v>
      </c>
      <c r="E19" s="31">
        <v>113.384496</v>
      </c>
      <c r="F19" s="31">
        <v>0</v>
      </c>
      <c r="G19" s="31">
        <v>0</v>
      </c>
    </row>
    <row r="20" spans="1:7" ht="26.45" customHeight="1">
      <c r="A20" s="16" t="s">
        <v>102</v>
      </c>
      <c r="B20" s="16" t="s">
        <v>103</v>
      </c>
      <c r="C20" s="34">
        <v>113.384496</v>
      </c>
      <c r="D20" s="32">
        <v>113.384496</v>
      </c>
      <c r="E20" s="32">
        <v>113.384496</v>
      </c>
      <c r="F20" s="32">
        <v>0</v>
      </c>
      <c r="G20" s="32">
        <v>0</v>
      </c>
    </row>
    <row r="21" spans="1:7" ht="21.6" customHeight="1">
      <c r="A21" s="16"/>
      <c r="B21" s="16"/>
      <c r="C21" s="17"/>
      <c r="D21" s="17"/>
      <c r="E21" s="17"/>
      <c r="F21" s="17"/>
      <c r="G21" s="17"/>
    </row>
    <row r="22" spans="1:7" ht="40.5" customHeight="1">
      <c r="A22" s="58" t="s">
        <v>141</v>
      </c>
      <c r="B22" s="58"/>
      <c r="C22" s="40">
        <v>2027.2185979999999</v>
      </c>
      <c r="D22" s="40">
        <v>1877.2185979999999</v>
      </c>
      <c r="E22" s="40">
        <v>1302.3625979999999</v>
      </c>
      <c r="F22" s="40">
        <v>574.85599999999999</v>
      </c>
      <c r="G22" s="40">
        <v>150</v>
      </c>
    </row>
  </sheetData>
  <mergeCells count="4">
    <mergeCell ref="A2:G2"/>
    <mergeCell ref="A3:C3"/>
    <mergeCell ref="D4:F4"/>
    <mergeCell ref="A22:B22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scale="9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topLeftCell="A34" workbookViewId="0">
      <selection activeCell="D13" sqref="D13"/>
    </sheetView>
  </sheetViews>
  <sheetFormatPr defaultColWidth="10" defaultRowHeight="13.5"/>
  <cols>
    <col min="1" max="1" width="9.75" customWidth="1"/>
    <col min="2" max="2" width="20.625" customWidth="1"/>
    <col min="3" max="3" width="11.75" customWidth="1"/>
    <col min="4" max="4" width="14" customWidth="1"/>
    <col min="5" max="5" width="16" customWidth="1"/>
    <col min="6" max="6" width="9.75" customWidth="1"/>
  </cols>
  <sheetData>
    <row r="1" spans="1:5" ht="18.95" customHeight="1">
      <c r="A1" s="1"/>
      <c r="B1" s="1"/>
      <c r="C1" s="1"/>
      <c r="D1" s="1"/>
      <c r="E1" s="1"/>
    </row>
    <row r="2" spans="1:5" ht="40.5" customHeight="1">
      <c r="A2" s="49" t="s">
        <v>9</v>
      </c>
      <c r="B2" s="49"/>
      <c r="C2" s="49"/>
      <c r="D2" s="49"/>
      <c r="E2" s="49"/>
    </row>
    <row r="3" spans="1:5" ht="29.25" customHeight="1">
      <c r="A3" s="53" t="s">
        <v>17</v>
      </c>
      <c r="B3" s="53"/>
      <c r="C3" s="53"/>
      <c r="D3" s="26"/>
      <c r="E3" s="27" t="s">
        <v>18</v>
      </c>
    </row>
    <row r="4" spans="1:5" ht="38.85" customHeight="1">
      <c r="A4" s="52" t="s">
        <v>142</v>
      </c>
      <c r="B4" s="52"/>
      <c r="C4" s="52" t="s">
        <v>143</v>
      </c>
      <c r="D4" s="52"/>
      <c r="E4" s="52"/>
    </row>
    <row r="5" spans="1:5" ht="22.9" customHeight="1">
      <c r="A5" s="35" t="s">
        <v>120</v>
      </c>
      <c r="B5" s="35" t="s">
        <v>121</v>
      </c>
      <c r="C5" s="35" t="s">
        <v>76</v>
      </c>
      <c r="D5" s="35" t="s">
        <v>122</v>
      </c>
      <c r="E5" s="35" t="s">
        <v>107</v>
      </c>
    </row>
    <row r="6" spans="1:5" ht="26.45" customHeight="1">
      <c r="A6" s="28" t="s">
        <v>144</v>
      </c>
      <c r="B6" s="28" t="s">
        <v>145</v>
      </c>
      <c r="C6" s="29">
        <v>1297.6129980000001</v>
      </c>
      <c r="D6" s="29">
        <v>1297.6129980000001</v>
      </c>
      <c r="E6" s="29">
        <v>0</v>
      </c>
    </row>
    <row r="7" spans="1:5" ht="26.45" customHeight="1">
      <c r="A7" s="16" t="s">
        <v>146</v>
      </c>
      <c r="B7" s="16" t="s">
        <v>147</v>
      </c>
      <c r="C7" s="32">
        <v>565.40279999999996</v>
      </c>
      <c r="D7" s="32">
        <v>565.40279999999996</v>
      </c>
      <c r="E7" s="32">
        <v>0</v>
      </c>
    </row>
    <row r="8" spans="1:5" ht="26.45" customHeight="1">
      <c r="A8" s="16" t="s">
        <v>148</v>
      </c>
      <c r="B8" s="16" t="s">
        <v>149</v>
      </c>
      <c r="C8" s="32">
        <v>99.6</v>
      </c>
      <c r="D8" s="32">
        <v>99.6</v>
      </c>
      <c r="E8" s="32">
        <v>0</v>
      </c>
    </row>
    <row r="9" spans="1:5" ht="26.45" customHeight="1">
      <c r="A9" s="16" t="s">
        <v>150</v>
      </c>
      <c r="B9" s="16" t="s">
        <v>151</v>
      </c>
      <c r="C9" s="32">
        <v>243</v>
      </c>
      <c r="D9" s="32">
        <v>243</v>
      </c>
      <c r="E9" s="32">
        <v>0</v>
      </c>
    </row>
    <row r="10" spans="1:5" ht="26.45" customHeight="1">
      <c r="A10" s="16" t="s">
        <v>152</v>
      </c>
      <c r="B10" s="16" t="s">
        <v>153</v>
      </c>
      <c r="C10" s="32">
        <v>36.868000000000002</v>
      </c>
      <c r="D10" s="32">
        <v>36.868000000000002</v>
      </c>
      <c r="E10" s="32">
        <v>0</v>
      </c>
    </row>
    <row r="11" spans="1:5" ht="26.45" customHeight="1">
      <c r="A11" s="16" t="s">
        <v>154</v>
      </c>
      <c r="B11" s="16" t="s">
        <v>155</v>
      </c>
      <c r="C11" s="32">
        <v>151.179328</v>
      </c>
      <c r="D11" s="32">
        <v>151.179328</v>
      </c>
      <c r="E11" s="32">
        <v>0</v>
      </c>
    </row>
    <row r="12" spans="1:5" ht="26.45" customHeight="1">
      <c r="A12" s="16" t="s">
        <v>156</v>
      </c>
      <c r="B12" s="16" t="s">
        <v>157</v>
      </c>
      <c r="C12" s="32">
        <v>15.17815</v>
      </c>
      <c r="D12" s="32">
        <v>15.17815</v>
      </c>
      <c r="E12" s="32">
        <v>0</v>
      </c>
    </row>
    <row r="13" spans="1:5" ht="26.45" customHeight="1">
      <c r="A13" s="16" t="s">
        <v>158</v>
      </c>
      <c r="B13" s="16" t="s">
        <v>159</v>
      </c>
      <c r="C13" s="32">
        <v>73.000224000000003</v>
      </c>
      <c r="D13" s="32">
        <v>73.000224000000003</v>
      </c>
      <c r="E13" s="32">
        <v>0</v>
      </c>
    </row>
    <row r="14" spans="1:5" ht="26.45" customHeight="1">
      <c r="A14" s="16" t="s">
        <v>160</v>
      </c>
      <c r="B14" s="16" t="s">
        <v>103</v>
      </c>
      <c r="C14" s="32">
        <v>113.384496</v>
      </c>
      <c r="D14" s="32">
        <v>113.384496</v>
      </c>
      <c r="E14" s="32">
        <v>0</v>
      </c>
    </row>
    <row r="15" spans="1:5" ht="26.45" customHeight="1">
      <c r="A15" s="28" t="s">
        <v>161</v>
      </c>
      <c r="B15" s="28" t="s">
        <v>162</v>
      </c>
      <c r="C15" s="29">
        <v>4.7496</v>
      </c>
      <c r="D15" s="29">
        <v>4.7496</v>
      </c>
      <c r="E15" s="29">
        <v>0</v>
      </c>
    </row>
    <row r="16" spans="1:5" ht="26.45" customHeight="1">
      <c r="A16" s="16" t="s">
        <v>163</v>
      </c>
      <c r="B16" s="16" t="s">
        <v>164</v>
      </c>
      <c r="C16" s="32">
        <v>4.7496</v>
      </c>
      <c r="D16" s="32">
        <v>4.7496</v>
      </c>
      <c r="E16" s="32">
        <v>0</v>
      </c>
    </row>
    <row r="17" spans="1:5" ht="26.45" customHeight="1">
      <c r="A17" s="28" t="s">
        <v>165</v>
      </c>
      <c r="B17" s="28" t="s">
        <v>166</v>
      </c>
      <c r="C17" s="29">
        <v>574.85599999999999</v>
      </c>
      <c r="D17" s="29">
        <v>0</v>
      </c>
      <c r="E17" s="29">
        <v>574.85599999999999</v>
      </c>
    </row>
    <row r="18" spans="1:5" ht="26.45" customHeight="1">
      <c r="A18" s="16" t="s">
        <v>167</v>
      </c>
      <c r="B18" s="16" t="s">
        <v>168</v>
      </c>
      <c r="C18" s="32">
        <v>65</v>
      </c>
      <c r="D18" s="32">
        <v>0</v>
      </c>
      <c r="E18" s="32">
        <v>65</v>
      </c>
    </row>
    <row r="19" spans="1:5" ht="26.45" customHeight="1">
      <c r="A19" s="16" t="s">
        <v>169</v>
      </c>
      <c r="B19" s="16" t="s">
        <v>170</v>
      </c>
      <c r="C19" s="32">
        <v>16</v>
      </c>
      <c r="D19" s="32">
        <v>0</v>
      </c>
      <c r="E19" s="32">
        <v>16</v>
      </c>
    </row>
    <row r="20" spans="1:5" ht="26.45" customHeight="1">
      <c r="A20" s="16" t="s">
        <v>171</v>
      </c>
      <c r="B20" s="16" t="s">
        <v>172</v>
      </c>
      <c r="C20" s="32">
        <v>14.32</v>
      </c>
      <c r="D20" s="32">
        <v>0</v>
      </c>
      <c r="E20" s="32">
        <v>14.32</v>
      </c>
    </row>
    <row r="21" spans="1:5" ht="26.45" customHeight="1">
      <c r="A21" s="16" t="s">
        <v>173</v>
      </c>
      <c r="B21" s="16" t="s">
        <v>174</v>
      </c>
      <c r="C21" s="32">
        <v>72.036000000000001</v>
      </c>
      <c r="D21" s="32">
        <v>0</v>
      </c>
      <c r="E21" s="32">
        <v>72.036000000000001</v>
      </c>
    </row>
    <row r="22" spans="1:5" ht="26.45" customHeight="1">
      <c r="A22" s="16" t="s">
        <v>175</v>
      </c>
      <c r="B22" s="16" t="s">
        <v>176</v>
      </c>
      <c r="C22" s="32">
        <v>85</v>
      </c>
      <c r="D22" s="32">
        <v>0</v>
      </c>
      <c r="E22" s="32">
        <v>85</v>
      </c>
    </row>
    <row r="23" spans="1:5" ht="26.45" customHeight="1">
      <c r="A23" s="16" t="s">
        <v>177</v>
      </c>
      <c r="B23" s="16" t="s">
        <v>178</v>
      </c>
      <c r="C23" s="32">
        <v>5</v>
      </c>
      <c r="D23" s="32">
        <v>0</v>
      </c>
      <c r="E23" s="32">
        <v>5</v>
      </c>
    </row>
    <row r="24" spans="1:5" ht="26.45" customHeight="1">
      <c r="A24" s="16" t="s">
        <v>179</v>
      </c>
      <c r="B24" s="16" t="s">
        <v>180</v>
      </c>
      <c r="C24" s="32">
        <v>1.5</v>
      </c>
      <c r="D24" s="32">
        <v>0</v>
      </c>
      <c r="E24" s="32">
        <v>1.5</v>
      </c>
    </row>
    <row r="25" spans="1:5" ht="26.45" customHeight="1">
      <c r="A25" s="16" t="s">
        <v>181</v>
      </c>
      <c r="B25" s="16" t="s">
        <v>182</v>
      </c>
      <c r="C25" s="32">
        <v>30</v>
      </c>
      <c r="D25" s="32">
        <v>0</v>
      </c>
      <c r="E25" s="32">
        <v>30</v>
      </c>
    </row>
    <row r="26" spans="1:5" ht="26.45" customHeight="1">
      <c r="A26" s="16" t="s">
        <v>183</v>
      </c>
      <c r="B26" s="16" t="s">
        <v>184</v>
      </c>
      <c r="C26" s="32">
        <v>60</v>
      </c>
      <c r="D26" s="32">
        <v>0</v>
      </c>
      <c r="E26" s="32">
        <v>60</v>
      </c>
    </row>
    <row r="27" spans="1:5" ht="26.45" customHeight="1">
      <c r="A27" s="16" t="s">
        <v>185</v>
      </c>
      <c r="B27" s="16" t="s">
        <v>186</v>
      </c>
      <c r="C27" s="32">
        <v>30</v>
      </c>
      <c r="D27" s="32">
        <v>0</v>
      </c>
      <c r="E27" s="32">
        <v>30</v>
      </c>
    </row>
    <row r="28" spans="1:5" ht="26.45" customHeight="1">
      <c r="A28" s="16" t="s">
        <v>187</v>
      </c>
      <c r="B28" s="16" t="s">
        <v>188</v>
      </c>
      <c r="C28" s="32">
        <v>150</v>
      </c>
      <c r="D28" s="32">
        <v>0</v>
      </c>
      <c r="E28" s="32">
        <v>150</v>
      </c>
    </row>
    <row r="29" spans="1:5" ht="26.45" customHeight="1">
      <c r="A29" s="16" t="s">
        <v>189</v>
      </c>
      <c r="B29" s="16" t="s">
        <v>190</v>
      </c>
      <c r="C29" s="32">
        <v>30</v>
      </c>
      <c r="D29" s="32">
        <v>0</v>
      </c>
      <c r="E29" s="32">
        <v>30</v>
      </c>
    </row>
    <row r="30" spans="1:5" ht="26.45" customHeight="1">
      <c r="A30" s="16" t="s">
        <v>191</v>
      </c>
      <c r="B30" s="16" t="s">
        <v>192</v>
      </c>
      <c r="C30" s="32">
        <v>16</v>
      </c>
      <c r="D30" s="32">
        <v>0</v>
      </c>
      <c r="E30" s="32">
        <v>16</v>
      </c>
    </row>
    <row r="31" spans="1:5" ht="22.9" customHeight="1">
      <c r="A31" s="52" t="s">
        <v>193</v>
      </c>
      <c r="B31" s="52"/>
      <c r="C31" s="36">
        <v>1877.2185979999999</v>
      </c>
      <c r="D31" s="36">
        <v>1302.3625979999999</v>
      </c>
      <c r="E31" s="36">
        <v>574.85599999999999</v>
      </c>
    </row>
  </sheetData>
  <mergeCells count="5">
    <mergeCell ref="A2:E2"/>
    <mergeCell ref="A3:C3"/>
    <mergeCell ref="A4:B4"/>
    <mergeCell ref="C4:E4"/>
    <mergeCell ref="A31:B31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selection activeCell="G13" sqref="G13"/>
    </sheetView>
  </sheetViews>
  <sheetFormatPr defaultColWidth="10" defaultRowHeight="13.5"/>
  <cols>
    <col min="1" max="1" width="12.375" customWidth="1"/>
    <col min="2" max="2" width="28" customWidth="1"/>
    <col min="3" max="8" width="13.5" customWidth="1"/>
    <col min="9" max="9" width="9.75" customWidth="1"/>
  </cols>
  <sheetData>
    <row r="1" spans="1:8" ht="19.899999999999999" customHeight="1">
      <c r="A1" s="1"/>
      <c r="B1" s="1"/>
      <c r="C1" s="1"/>
      <c r="D1" s="1"/>
      <c r="E1" s="1"/>
      <c r="F1" s="1"/>
      <c r="G1" s="1"/>
      <c r="H1" s="1"/>
    </row>
    <row r="2" spans="1:8" ht="38.85" customHeight="1">
      <c r="A2" s="49" t="s">
        <v>194</v>
      </c>
      <c r="B2" s="49"/>
      <c r="C2" s="49"/>
      <c r="D2" s="49"/>
      <c r="E2" s="49"/>
      <c r="F2" s="49"/>
      <c r="G2" s="49"/>
      <c r="H2" s="49"/>
    </row>
    <row r="3" spans="1:8" ht="24.2" customHeight="1">
      <c r="A3" s="53" t="s">
        <v>17</v>
      </c>
      <c r="B3" s="53"/>
      <c r="C3" s="53"/>
      <c r="D3" s="53"/>
      <c r="E3" s="53"/>
      <c r="F3" s="53"/>
      <c r="G3" s="53"/>
      <c r="H3" s="53"/>
    </row>
    <row r="4" spans="1:8" ht="15.6" customHeight="1">
      <c r="A4" s="1"/>
      <c r="B4" s="1"/>
      <c r="C4" s="60" t="s">
        <v>18</v>
      </c>
      <c r="D4" s="60"/>
      <c r="E4" s="60"/>
      <c r="F4" s="60"/>
      <c r="G4" s="60"/>
      <c r="H4" s="60"/>
    </row>
    <row r="5" spans="1:8" ht="31.9" customHeight="1">
      <c r="A5" s="52" t="s">
        <v>70</v>
      </c>
      <c r="B5" s="52"/>
      <c r="C5" s="52" t="s">
        <v>195</v>
      </c>
      <c r="D5" s="52"/>
      <c r="E5" s="52"/>
      <c r="F5" s="52"/>
      <c r="G5" s="52"/>
      <c r="H5" s="52"/>
    </row>
    <row r="6" spans="1:8" ht="30.2" customHeight="1">
      <c r="A6" s="52" t="s">
        <v>196</v>
      </c>
      <c r="B6" s="52" t="s">
        <v>197</v>
      </c>
      <c r="C6" s="52" t="s">
        <v>198</v>
      </c>
      <c r="D6" s="52" t="s">
        <v>199</v>
      </c>
      <c r="E6" s="52" t="s">
        <v>200</v>
      </c>
      <c r="F6" s="52"/>
      <c r="G6" s="52"/>
      <c r="H6" s="52" t="s">
        <v>172</v>
      </c>
    </row>
    <row r="7" spans="1:8" ht="30.2" customHeight="1">
      <c r="A7" s="52"/>
      <c r="B7" s="52"/>
      <c r="C7" s="52"/>
      <c r="D7" s="52"/>
      <c r="E7" s="11" t="s">
        <v>85</v>
      </c>
      <c r="F7" s="11" t="s">
        <v>201</v>
      </c>
      <c r="G7" s="11" t="s">
        <v>202</v>
      </c>
      <c r="H7" s="52"/>
    </row>
    <row r="8" spans="1:8" ht="26.1" customHeight="1">
      <c r="A8" s="59" t="s">
        <v>203</v>
      </c>
      <c r="B8" s="59"/>
      <c r="C8" s="13">
        <v>14.32</v>
      </c>
      <c r="D8" s="13"/>
      <c r="E8" s="13"/>
      <c r="F8" s="13"/>
      <c r="G8" s="13"/>
      <c r="H8" s="13">
        <v>14.32</v>
      </c>
    </row>
    <row r="9" spans="1:8" ht="26.1" customHeight="1">
      <c r="A9" s="15" t="s">
        <v>110</v>
      </c>
      <c r="B9" s="15" t="s">
        <v>111</v>
      </c>
      <c r="C9" s="17">
        <v>14.32</v>
      </c>
      <c r="D9" s="33"/>
      <c r="E9" s="34"/>
      <c r="F9" s="33"/>
      <c r="G9" s="33"/>
      <c r="H9" s="33">
        <v>14.32</v>
      </c>
    </row>
  </sheetData>
  <mergeCells count="12">
    <mergeCell ref="A2:H2"/>
    <mergeCell ref="A3:H3"/>
    <mergeCell ref="C4:H4"/>
    <mergeCell ref="A5:B5"/>
    <mergeCell ref="C5:H5"/>
    <mergeCell ref="H6:H7"/>
    <mergeCell ref="E6:G6"/>
    <mergeCell ref="A8:B8"/>
    <mergeCell ref="A6:A7"/>
    <mergeCell ref="B6:B7"/>
    <mergeCell ref="C6:C7"/>
    <mergeCell ref="D6:D7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workbookViewId="0">
      <selection activeCell="D11" sqref="D11"/>
    </sheetView>
  </sheetViews>
  <sheetFormatPr defaultColWidth="10" defaultRowHeight="13.5"/>
  <cols>
    <col min="1" max="5" width="20.625" customWidth="1"/>
    <col min="6" max="6" width="9.75" customWidth="1"/>
  </cols>
  <sheetData>
    <row r="1" spans="1:5" ht="20.65" customHeight="1">
      <c r="A1" s="1"/>
      <c r="B1" s="1"/>
      <c r="C1" s="1"/>
      <c r="D1" s="1"/>
      <c r="E1" s="1"/>
    </row>
    <row r="2" spans="1:5" ht="35.450000000000003" customHeight="1">
      <c r="A2" s="49" t="s">
        <v>11</v>
      </c>
      <c r="B2" s="49"/>
      <c r="C2" s="49"/>
      <c r="D2" s="49"/>
      <c r="E2" s="49"/>
    </row>
    <row r="3" spans="1:5" ht="29.25" customHeight="1">
      <c r="A3" s="53" t="s">
        <v>17</v>
      </c>
      <c r="B3" s="53"/>
      <c r="C3" s="53"/>
      <c r="D3" s="26"/>
      <c r="E3" s="27" t="s">
        <v>18</v>
      </c>
    </row>
    <row r="4" spans="1:5" ht="22.9" customHeight="1">
      <c r="A4" s="55" t="s">
        <v>120</v>
      </c>
      <c r="B4" s="55" t="s">
        <v>121</v>
      </c>
      <c r="C4" s="52" t="s">
        <v>204</v>
      </c>
      <c r="D4" s="52"/>
      <c r="E4" s="52"/>
    </row>
    <row r="5" spans="1:5" ht="22.9" customHeight="1">
      <c r="A5" s="55"/>
      <c r="B5" s="55"/>
      <c r="C5" s="12" t="s">
        <v>76</v>
      </c>
      <c r="D5" s="12" t="s">
        <v>104</v>
      </c>
      <c r="E5" s="12" t="s">
        <v>105</v>
      </c>
    </row>
    <row r="6" spans="1:5" ht="26.45" customHeight="1">
      <c r="A6" s="28"/>
      <c r="B6" s="28"/>
      <c r="C6" s="29">
        <v>0</v>
      </c>
      <c r="D6" s="29">
        <v>0</v>
      </c>
      <c r="E6" s="29">
        <v>0</v>
      </c>
    </row>
    <row r="7" spans="1:5" ht="26.45" customHeight="1">
      <c r="A7" s="30"/>
      <c r="B7" s="30"/>
      <c r="C7" s="31">
        <v>0</v>
      </c>
      <c r="D7" s="31">
        <v>0</v>
      </c>
      <c r="E7" s="31">
        <v>0</v>
      </c>
    </row>
    <row r="8" spans="1:5" ht="26.45" customHeight="1">
      <c r="A8" s="16"/>
      <c r="B8" s="16"/>
      <c r="C8" s="32">
        <v>0</v>
      </c>
      <c r="D8" s="32">
        <v>0</v>
      </c>
      <c r="E8" s="32">
        <v>0</v>
      </c>
    </row>
    <row r="9" spans="1:5" ht="27.6" customHeight="1">
      <c r="A9" s="52" t="s">
        <v>141</v>
      </c>
      <c r="B9" s="52"/>
      <c r="C9" s="12">
        <v>0</v>
      </c>
      <c r="D9" s="12"/>
      <c r="E9" s="12"/>
    </row>
  </sheetData>
  <mergeCells count="6">
    <mergeCell ref="A2:E2"/>
    <mergeCell ref="A3:C3"/>
    <mergeCell ref="C4:E4"/>
    <mergeCell ref="A9:B9"/>
    <mergeCell ref="A4:A5"/>
    <mergeCell ref="B4:B5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"/>
  <sheetViews>
    <sheetView topLeftCell="C7" workbookViewId="0">
      <selection activeCell="F9" sqref="F9"/>
    </sheetView>
  </sheetViews>
  <sheetFormatPr defaultColWidth="10" defaultRowHeight="13.5"/>
  <cols>
    <col min="1" max="1" width="8.125" customWidth="1"/>
    <col min="2" max="2" width="14.125" customWidth="1"/>
    <col min="3" max="3" width="12.125" customWidth="1"/>
    <col min="4" max="4" width="8.375" customWidth="1"/>
    <col min="5" max="5" width="8.875" customWidth="1"/>
    <col min="6" max="6" width="8.375" customWidth="1"/>
    <col min="7" max="7" width="7.125" customWidth="1"/>
    <col min="8" max="12" width="10.375" customWidth="1"/>
    <col min="13" max="13" width="3.875" customWidth="1"/>
    <col min="14" max="14" width="3.875" hidden="1" customWidth="1"/>
    <col min="15" max="15" width="7.125" hidden="1" customWidth="1"/>
    <col min="16" max="20" width="10.375" hidden="1" customWidth="1"/>
    <col min="21" max="21" width="9.75" customWidth="1"/>
  </cols>
  <sheetData>
    <row r="1" spans="1:20" ht="16.350000000000001" customHeight="1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spans="1:20" ht="34.5" customHeight="1">
      <c r="A2" s="49" t="s">
        <v>12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29.25" customHeight="1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ht="16.350000000000001" customHeight="1">
      <c r="A4" s="60" t="s">
        <v>18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ht="21.75" customHeight="1">
      <c r="A5" s="52" t="s">
        <v>205</v>
      </c>
      <c r="B5" s="52" t="s">
        <v>206</v>
      </c>
      <c r="C5" s="52" t="s">
        <v>207</v>
      </c>
      <c r="D5" s="52" t="s">
        <v>76</v>
      </c>
      <c r="E5" s="52" t="s">
        <v>208</v>
      </c>
      <c r="F5" s="52"/>
      <c r="G5" s="52"/>
      <c r="H5" s="52"/>
      <c r="I5" s="52"/>
      <c r="J5" s="52"/>
      <c r="K5" s="52"/>
      <c r="L5" s="52"/>
      <c r="M5" s="52" t="s">
        <v>209</v>
      </c>
      <c r="N5" s="52"/>
      <c r="O5" s="52"/>
      <c r="P5" s="52"/>
      <c r="Q5" s="52"/>
      <c r="R5" s="52"/>
      <c r="S5" s="52"/>
      <c r="T5" s="52"/>
    </row>
    <row r="6" spans="1:20" ht="21.75" customHeight="1">
      <c r="A6" s="52"/>
      <c r="B6" s="52"/>
      <c r="C6" s="52"/>
      <c r="D6" s="52"/>
      <c r="E6" s="61" t="s">
        <v>85</v>
      </c>
      <c r="F6" s="52" t="s">
        <v>210</v>
      </c>
      <c r="G6" s="52"/>
      <c r="H6" s="52"/>
      <c r="I6" s="52" t="s">
        <v>211</v>
      </c>
      <c r="J6" s="52" t="s">
        <v>212</v>
      </c>
      <c r="K6" s="52" t="s">
        <v>213</v>
      </c>
      <c r="L6" s="52" t="s">
        <v>214</v>
      </c>
      <c r="M6" s="52" t="s">
        <v>85</v>
      </c>
      <c r="N6" s="52" t="s">
        <v>210</v>
      </c>
      <c r="O6" s="52"/>
      <c r="P6" s="52"/>
      <c r="Q6" s="52" t="s">
        <v>211</v>
      </c>
      <c r="R6" s="52" t="s">
        <v>212</v>
      </c>
      <c r="S6" s="52" t="s">
        <v>213</v>
      </c>
      <c r="T6" s="55" t="s">
        <v>214</v>
      </c>
    </row>
    <row r="7" spans="1:20" ht="21.75" customHeight="1">
      <c r="A7" s="52"/>
      <c r="B7" s="52"/>
      <c r="C7" s="52"/>
      <c r="D7" s="52"/>
      <c r="E7" s="61"/>
      <c r="F7" s="11" t="s">
        <v>85</v>
      </c>
      <c r="G7" s="25" t="s">
        <v>215</v>
      </c>
      <c r="H7" s="2" t="s">
        <v>216</v>
      </c>
      <c r="I7" s="52"/>
      <c r="J7" s="52"/>
      <c r="K7" s="52"/>
      <c r="L7" s="52"/>
      <c r="M7" s="52"/>
      <c r="N7" s="11" t="s">
        <v>85</v>
      </c>
      <c r="O7" s="11" t="s">
        <v>215</v>
      </c>
      <c r="P7" s="12" t="s">
        <v>216</v>
      </c>
      <c r="Q7" s="52"/>
      <c r="R7" s="52"/>
      <c r="S7" s="52"/>
      <c r="T7" s="55"/>
    </row>
    <row r="8" spans="1:20" ht="32.85" customHeight="1">
      <c r="A8" s="52" t="s">
        <v>88</v>
      </c>
      <c r="B8" s="52"/>
      <c r="C8" s="52"/>
      <c r="D8" s="13">
        <v>2027.2185979999999</v>
      </c>
      <c r="E8" s="13">
        <v>2027.2185979999999</v>
      </c>
      <c r="F8" s="13">
        <v>2027.2185979999999</v>
      </c>
      <c r="G8" s="13"/>
      <c r="H8" s="13">
        <v>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26.1" customHeight="1">
      <c r="A9" s="55" t="s">
        <v>203</v>
      </c>
      <c r="B9" s="55"/>
      <c r="C9" s="55"/>
      <c r="D9" s="13">
        <v>2027.2185979999999</v>
      </c>
      <c r="E9" s="13">
        <v>2027.2185979999999</v>
      </c>
      <c r="F9" s="13">
        <v>2027.2185979999999</v>
      </c>
      <c r="G9" s="13"/>
      <c r="H9" s="13">
        <v>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26.1" customHeight="1">
      <c r="A10" s="55" t="s">
        <v>217</v>
      </c>
      <c r="B10" s="55"/>
      <c r="C10" s="55"/>
      <c r="D10" s="13">
        <v>2027.2185979999999</v>
      </c>
      <c r="E10" s="13">
        <v>2027.2185979999999</v>
      </c>
      <c r="F10" s="13">
        <v>2027.2185979999999</v>
      </c>
      <c r="G10" s="13"/>
      <c r="H10" s="13"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6.1" customHeight="1">
      <c r="A11" s="55" t="s">
        <v>218</v>
      </c>
      <c r="B11" s="55"/>
      <c r="C11" s="55"/>
      <c r="D11" s="13">
        <v>1302.3625979999999</v>
      </c>
      <c r="E11" s="13">
        <v>1302.3625979999999</v>
      </c>
      <c r="F11" s="13">
        <v>1302.3625979999999</v>
      </c>
      <c r="G11" s="13"/>
      <c r="H11" s="13">
        <v>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26.1" customHeight="1">
      <c r="A12" s="16" t="s">
        <v>106</v>
      </c>
      <c r="B12" s="16" t="s">
        <v>219</v>
      </c>
      <c r="C12" s="16" t="s">
        <v>91</v>
      </c>
      <c r="D12" s="17">
        <v>944.87080000000003</v>
      </c>
      <c r="E12" s="16">
        <v>944.87080000000003</v>
      </c>
      <c r="F12" s="17">
        <v>944.87080000000003</v>
      </c>
      <c r="G12" s="17"/>
      <c r="H12" s="17"/>
      <c r="I12" s="17"/>
      <c r="J12" s="17"/>
      <c r="K12" s="17"/>
      <c r="L12" s="17"/>
      <c r="M12" s="16"/>
      <c r="N12" s="17"/>
      <c r="O12" s="17"/>
      <c r="P12" s="17"/>
      <c r="Q12" s="17"/>
      <c r="R12" s="17"/>
      <c r="S12" s="17"/>
      <c r="T12" s="17"/>
    </row>
    <row r="13" spans="1:20" ht="26.1" customHeight="1">
      <c r="A13" s="16" t="s">
        <v>106</v>
      </c>
      <c r="B13" s="16" t="s">
        <v>220</v>
      </c>
      <c r="C13" s="16" t="s">
        <v>91</v>
      </c>
      <c r="D13" s="17">
        <v>4.7496</v>
      </c>
      <c r="E13" s="16">
        <v>4.7496</v>
      </c>
      <c r="F13" s="17">
        <v>4.7496</v>
      </c>
      <c r="G13" s="17"/>
      <c r="H13" s="17"/>
      <c r="I13" s="17"/>
      <c r="J13" s="17"/>
      <c r="K13" s="17"/>
      <c r="L13" s="17"/>
      <c r="M13" s="16"/>
      <c r="N13" s="17"/>
      <c r="O13" s="17"/>
      <c r="P13" s="17"/>
      <c r="Q13" s="17"/>
      <c r="R13" s="17"/>
      <c r="S13" s="17"/>
      <c r="T13" s="17"/>
    </row>
    <row r="14" spans="1:20" ht="26.1" customHeight="1">
      <c r="A14" s="16" t="s">
        <v>106</v>
      </c>
      <c r="B14" s="16" t="s">
        <v>221</v>
      </c>
      <c r="C14" s="16" t="s">
        <v>91</v>
      </c>
      <c r="D14" s="17">
        <v>239.35770199999999</v>
      </c>
      <c r="E14" s="16">
        <v>239.35770199999999</v>
      </c>
      <c r="F14" s="17">
        <v>239.35770199999999</v>
      </c>
      <c r="G14" s="17"/>
      <c r="H14" s="17"/>
      <c r="I14" s="17"/>
      <c r="J14" s="17"/>
      <c r="K14" s="17"/>
      <c r="L14" s="17"/>
      <c r="M14" s="16"/>
      <c r="N14" s="17"/>
      <c r="O14" s="17"/>
      <c r="P14" s="17"/>
      <c r="Q14" s="17"/>
      <c r="R14" s="17"/>
      <c r="S14" s="17"/>
      <c r="T14" s="17"/>
    </row>
    <row r="15" spans="1:20" ht="26.1" customHeight="1">
      <c r="A15" s="16" t="s">
        <v>106</v>
      </c>
      <c r="B15" s="16" t="s">
        <v>103</v>
      </c>
      <c r="C15" s="16" t="s">
        <v>91</v>
      </c>
      <c r="D15" s="17">
        <v>113.384496</v>
      </c>
      <c r="E15" s="16">
        <v>113.384496</v>
      </c>
      <c r="F15" s="17">
        <v>113.384496</v>
      </c>
      <c r="G15" s="17"/>
      <c r="H15" s="17"/>
      <c r="I15" s="17"/>
      <c r="J15" s="17"/>
      <c r="K15" s="17"/>
      <c r="L15" s="17"/>
      <c r="M15" s="16"/>
      <c r="N15" s="17"/>
      <c r="O15" s="17"/>
      <c r="P15" s="17"/>
      <c r="Q15" s="17"/>
      <c r="R15" s="17"/>
      <c r="S15" s="17"/>
      <c r="T15" s="17"/>
    </row>
    <row r="16" spans="1:20" ht="26.1" customHeight="1">
      <c r="A16" s="55" t="s">
        <v>222</v>
      </c>
      <c r="B16" s="55"/>
      <c r="C16" s="55"/>
      <c r="D16" s="13">
        <v>574.85599999999999</v>
      </c>
      <c r="E16" s="13">
        <v>574.85599999999999</v>
      </c>
      <c r="F16" s="13">
        <v>574.85599999999999</v>
      </c>
      <c r="G16" s="13"/>
      <c r="H16" s="13"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26.1" customHeight="1">
      <c r="A17" s="16" t="s">
        <v>107</v>
      </c>
      <c r="B17" s="16" t="s">
        <v>107</v>
      </c>
      <c r="C17" s="16" t="s">
        <v>91</v>
      </c>
      <c r="D17" s="17">
        <v>574.85599999999999</v>
      </c>
      <c r="E17" s="16">
        <v>574.85599999999999</v>
      </c>
      <c r="F17" s="17">
        <v>574.85599999999999</v>
      </c>
      <c r="G17" s="17"/>
      <c r="H17" s="17"/>
      <c r="I17" s="17"/>
      <c r="J17" s="17"/>
      <c r="K17" s="17"/>
      <c r="L17" s="17"/>
      <c r="M17" s="16"/>
      <c r="N17" s="17"/>
      <c r="O17" s="17"/>
      <c r="P17" s="17"/>
      <c r="Q17" s="17"/>
      <c r="R17" s="17"/>
      <c r="S17" s="17"/>
      <c r="T17" s="17"/>
    </row>
    <row r="18" spans="1:20" ht="26.1" customHeight="1">
      <c r="A18" s="55" t="s">
        <v>223</v>
      </c>
      <c r="B18" s="55"/>
      <c r="C18" s="55"/>
      <c r="D18" s="13">
        <v>150</v>
      </c>
      <c r="E18" s="13">
        <v>150</v>
      </c>
      <c r="F18" s="13">
        <v>150</v>
      </c>
      <c r="G18" s="13"/>
      <c r="H18" s="1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ht="26.1" customHeight="1">
      <c r="A19" s="16" t="s">
        <v>224</v>
      </c>
      <c r="B19" s="16" t="s">
        <v>225</v>
      </c>
      <c r="C19" s="16" t="s">
        <v>91</v>
      </c>
      <c r="D19" s="17">
        <v>150</v>
      </c>
      <c r="E19" s="16">
        <v>150</v>
      </c>
      <c r="F19" s="17">
        <v>150</v>
      </c>
      <c r="G19" s="17"/>
      <c r="H19" s="17"/>
      <c r="I19" s="17"/>
      <c r="J19" s="17"/>
      <c r="K19" s="17"/>
      <c r="L19" s="17"/>
      <c r="M19" s="16"/>
      <c r="N19" s="17"/>
      <c r="O19" s="17"/>
      <c r="P19" s="17"/>
      <c r="Q19" s="17"/>
      <c r="R19" s="17"/>
      <c r="S19" s="17"/>
      <c r="T19" s="17"/>
    </row>
    <row r="20" spans="1:20" ht="16.350000000000001" customHeight="1"/>
    <row r="21" spans="1:20" ht="16.350000000000001" customHeight="1"/>
    <row r="22" spans="1:20" ht="16.350000000000001" customHeight="1"/>
    <row r="23" spans="1:20" ht="16.350000000000001" customHeight="1"/>
    <row r="24" spans="1:20" ht="16.350000000000001" customHeight="1">
      <c r="C24" s="1" t="s">
        <v>226</v>
      </c>
    </row>
  </sheetData>
  <mergeCells count="27">
    <mergeCell ref="A2:T2"/>
    <mergeCell ref="A3:T3"/>
    <mergeCell ref="A4:T4"/>
    <mergeCell ref="E5:L5"/>
    <mergeCell ref="M5:T5"/>
    <mergeCell ref="A16:C16"/>
    <mergeCell ref="A18:C18"/>
    <mergeCell ref="A5:A7"/>
    <mergeCell ref="B5:B7"/>
    <mergeCell ref="C5:C7"/>
    <mergeCell ref="A8:C8"/>
    <mergeCell ref="A9:C9"/>
    <mergeCell ref="A10:C10"/>
    <mergeCell ref="Q6:Q7"/>
    <mergeCell ref="R6:R7"/>
    <mergeCell ref="S6:S7"/>
    <mergeCell ref="T6:T7"/>
    <mergeCell ref="A11:C11"/>
    <mergeCell ref="F6:H6"/>
    <mergeCell ref="N6:P6"/>
    <mergeCell ref="D5:D7"/>
    <mergeCell ref="E6:E7"/>
    <mergeCell ref="I6:I7"/>
    <mergeCell ref="J6:J7"/>
    <mergeCell ref="K6:K7"/>
    <mergeCell ref="L6:L7"/>
    <mergeCell ref="M6:M7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6"/>
  <sheetViews>
    <sheetView tabSelected="1" workbookViewId="0">
      <selection activeCell="Q10" sqref="Q10"/>
    </sheetView>
  </sheetViews>
  <sheetFormatPr defaultColWidth="10" defaultRowHeight="13.5"/>
  <cols>
    <col min="1" max="1" width="2.875" customWidth="1"/>
    <col min="2" max="3" width="2.125" customWidth="1"/>
    <col min="4" max="4" width="6.625" customWidth="1"/>
    <col min="5" max="5" width="11.875" customWidth="1"/>
    <col min="6" max="6" width="13" customWidth="1"/>
    <col min="7" max="8" width="8.875" customWidth="1"/>
    <col min="9" max="14" width="6.625" customWidth="1"/>
    <col min="15" max="15" width="7.25" customWidth="1"/>
    <col min="16" max="16" width="11.125" customWidth="1"/>
    <col min="17" max="17" width="7.25" customWidth="1"/>
    <col min="18" max="21" width="7.25" hidden="1" customWidth="1"/>
    <col min="22" max="24" width="6.125" hidden="1" customWidth="1"/>
    <col min="25" max="30" width="5" hidden="1" customWidth="1"/>
    <col min="31" max="31" width="7.625" customWidth="1"/>
    <col min="32" max="33" width="9.75" customWidth="1"/>
  </cols>
  <sheetData>
    <row r="1" spans="1:31" ht="16.350000000000001" customHeight="1">
      <c r="A1" s="1"/>
    </row>
    <row r="2" spans="1:31" ht="36.200000000000003" customHeight="1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ht="21.6" customHeight="1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1:31" ht="21.6" customHeight="1">
      <c r="A4" s="53"/>
      <c r="B4" s="53"/>
      <c r="C4" s="53"/>
      <c r="D4" s="53"/>
      <c r="E4" s="53"/>
      <c r="AC4" s="63" t="s">
        <v>227</v>
      </c>
      <c r="AD4" s="63"/>
      <c r="AE4" s="63"/>
    </row>
    <row r="5" spans="1:31" ht="21.6" customHeight="1">
      <c r="A5" s="62" t="s">
        <v>228</v>
      </c>
      <c r="B5" s="62"/>
      <c r="C5" s="62"/>
      <c r="D5" s="62" t="s">
        <v>229</v>
      </c>
      <c r="E5" s="62" t="s">
        <v>197</v>
      </c>
      <c r="F5" s="62" t="s">
        <v>206</v>
      </c>
      <c r="G5" s="62" t="s">
        <v>230</v>
      </c>
      <c r="H5" s="62" t="s">
        <v>231</v>
      </c>
      <c r="I5" s="62" t="s">
        <v>232</v>
      </c>
      <c r="J5" s="62" t="s">
        <v>233</v>
      </c>
      <c r="K5" s="62" t="s">
        <v>234</v>
      </c>
      <c r="L5" s="62" t="s">
        <v>235</v>
      </c>
      <c r="M5" s="62" t="s">
        <v>236</v>
      </c>
      <c r="N5" s="62" t="s">
        <v>237</v>
      </c>
      <c r="O5" s="62" t="s">
        <v>238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 t="s">
        <v>3</v>
      </c>
    </row>
    <row r="6" spans="1:31" ht="20.65" customHeight="1">
      <c r="A6" s="62" t="s">
        <v>239</v>
      </c>
      <c r="B6" s="62" t="s">
        <v>240</v>
      </c>
      <c r="C6" s="62" t="s">
        <v>241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 t="s">
        <v>72</v>
      </c>
      <c r="P6" s="62" t="s">
        <v>242</v>
      </c>
      <c r="Q6" s="62"/>
      <c r="R6" s="62"/>
      <c r="S6" s="62" t="s">
        <v>243</v>
      </c>
      <c r="T6" s="62" t="s">
        <v>212</v>
      </c>
      <c r="U6" s="62" t="s">
        <v>78</v>
      </c>
      <c r="V6" s="62" t="s">
        <v>244</v>
      </c>
      <c r="W6" s="62"/>
      <c r="X6" s="62"/>
      <c r="Y6" s="62" t="s">
        <v>79</v>
      </c>
      <c r="Z6" s="62" t="s">
        <v>81</v>
      </c>
      <c r="AA6" s="62" t="s">
        <v>245</v>
      </c>
      <c r="AB6" s="62" t="s">
        <v>82</v>
      </c>
      <c r="AC6" s="62" t="s">
        <v>83</v>
      </c>
      <c r="AD6" s="62" t="s">
        <v>246</v>
      </c>
      <c r="AE6" s="62"/>
    </row>
    <row r="7" spans="1:31" ht="57.9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3" t="s">
        <v>247</v>
      </c>
      <c r="Q7" s="3" t="s">
        <v>215</v>
      </c>
      <c r="R7" s="3" t="s">
        <v>216</v>
      </c>
      <c r="S7" s="62"/>
      <c r="T7" s="62"/>
      <c r="U7" s="62"/>
      <c r="V7" s="3" t="s">
        <v>248</v>
      </c>
      <c r="W7" s="3" t="s">
        <v>249</v>
      </c>
      <c r="X7" s="3" t="s">
        <v>250</v>
      </c>
      <c r="Y7" s="62"/>
      <c r="Z7" s="62"/>
      <c r="AA7" s="62"/>
      <c r="AB7" s="62"/>
      <c r="AC7" s="62"/>
      <c r="AD7" s="62"/>
      <c r="AE7" s="62"/>
    </row>
    <row r="8" spans="1:31" ht="23.25" customHeight="1">
      <c r="A8" s="18"/>
      <c r="B8" s="18"/>
      <c r="C8" s="18"/>
      <c r="D8" s="18"/>
      <c r="E8" s="18" t="s">
        <v>76</v>
      </c>
      <c r="F8" s="18"/>
      <c r="G8" s="18"/>
      <c r="H8" s="18"/>
      <c r="I8" s="18"/>
      <c r="J8" s="18"/>
      <c r="K8" s="18"/>
      <c r="L8" s="18"/>
      <c r="M8" s="18"/>
      <c r="N8" s="18"/>
      <c r="O8" s="22">
        <f>O10</f>
        <v>141.4</v>
      </c>
      <c r="P8" s="22">
        <f>P10</f>
        <v>141.4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18"/>
    </row>
    <row r="9" spans="1:31" ht="22.9" customHeight="1">
      <c r="A9" s="18"/>
      <c r="B9" s="18"/>
      <c r="C9" s="18"/>
      <c r="D9" s="19" t="s">
        <v>251</v>
      </c>
      <c r="E9" s="19" t="s">
        <v>91</v>
      </c>
      <c r="F9" s="18"/>
      <c r="G9" s="18"/>
      <c r="H9" s="18"/>
      <c r="I9" s="18"/>
      <c r="J9" s="18"/>
      <c r="K9" s="18"/>
      <c r="L9" s="18"/>
      <c r="M9" s="18"/>
      <c r="N9" s="18"/>
      <c r="O9" s="22">
        <f>O10</f>
        <v>141.4</v>
      </c>
      <c r="P9" s="22">
        <f>P10</f>
        <v>141.4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18"/>
    </row>
    <row r="10" spans="1:31" ht="22.9" customHeight="1">
      <c r="A10" s="18"/>
      <c r="B10" s="18"/>
      <c r="C10" s="18"/>
      <c r="D10" s="19" t="s">
        <v>110</v>
      </c>
      <c r="E10" s="19" t="s">
        <v>111</v>
      </c>
      <c r="F10" s="18"/>
      <c r="G10" s="18"/>
      <c r="H10" s="18"/>
      <c r="I10" s="18"/>
      <c r="J10" s="18"/>
      <c r="K10" s="18"/>
      <c r="L10" s="18"/>
      <c r="M10" s="18"/>
      <c r="N10" s="18"/>
      <c r="O10" s="22">
        <f>O11+O12+O13+O14+O15+O16</f>
        <v>141.4</v>
      </c>
      <c r="P10" s="22">
        <f>P11+P12+P13+P14+P15+P16</f>
        <v>141.4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18"/>
    </row>
    <row r="11" spans="1:31" ht="22.9" customHeight="1">
      <c r="A11" s="20" t="s">
        <v>123</v>
      </c>
      <c r="B11" s="20" t="s">
        <v>252</v>
      </c>
      <c r="C11" s="20" t="s">
        <v>253</v>
      </c>
      <c r="D11" s="21" t="s">
        <v>254</v>
      </c>
      <c r="E11" s="21" t="s">
        <v>255</v>
      </c>
      <c r="F11" s="21" t="s">
        <v>225</v>
      </c>
      <c r="G11" s="21" t="s">
        <v>256</v>
      </c>
      <c r="H11" s="21" t="s">
        <v>257</v>
      </c>
      <c r="I11" s="21" t="s">
        <v>168</v>
      </c>
      <c r="J11" s="21" t="s">
        <v>258</v>
      </c>
      <c r="K11" s="21">
        <v>2023</v>
      </c>
      <c r="L11" s="20" t="s">
        <v>259</v>
      </c>
      <c r="M11" s="20" t="s">
        <v>260</v>
      </c>
      <c r="N11" s="23"/>
      <c r="O11" s="24">
        <v>30</v>
      </c>
      <c r="P11" s="24">
        <v>30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3"/>
    </row>
    <row r="12" spans="1:31" ht="22.9" customHeight="1">
      <c r="A12" s="20" t="s">
        <v>123</v>
      </c>
      <c r="B12" s="20" t="s">
        <v>252</v>
      </c>
      <c r="C12" s="20" t="s">
        <v>253</v>
      </c>
      <c r="D12" s="21" t="s">
        <v>254</v>
      </c>
      <c r="E12" s="21" t="s">
        <v>255</v>
      </c>
      <c r="F12" s="21" t="s">
        <v>107</v>
      </c>
      <c r="G12" s="21" t="s">
        <v>261</v>
      </c>
      <c r="H12" s="21" t="s">
        <v>262</v>
      </c>
      <c r="I12" s="21" t="s">
        <v>168</v>
      </c>
      <c r="J12" s="21" t="s">
        <v>258</v>
      </c>
      <c r="K12" s="21">
        <v>2023</v>
      </c>
      <c r="L12" s="20" t="s">
        <v>263</v>
      </c>
      <c r="M12" s="20" t="s">
        <v>264</v>
      </c>
      <c r="N12" s="23"/>
      <c r="O12" s="24">
        <v>9</v>
      </c>
      <c r="P12" s="24">
        <v>9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3"/>
    </row>
    <row r="13" spans="1:31" ht="22.9" customHeight="1">
      <c r="A13" s="20" t="s">
        <v>123</v>
      </c>
      <c r="B13" s="20" t="s">
        <v>252</v>
      </c>
      <c r="C13" s="20" t="s">
        <v>253</v>
      </c>
      <c r="D13" s="21" t="s">
        <v>254</v>
      </c>
      <c r="E13" s="21" t="s">
        <v>255</v>
      </c>
      <c r="F13" s="21" t="s">
        <v>107</v>
      </c>
      <c r="G13" s="70" t="s">
        <v>265</v>
      </c>
      <c r="H13" s="70" t="s">
        <v>266</v>
      </c>
      <c r="I13" s="70" t="s">
        <v>168</v>
      </c>
      <c r="J13" s="70" t="s">
        <v>258</v>
      </c>
      <c r="K13" s="70">
        <v>2023</v>
      </c>
      <c r="L13" s="79" t="s">
        <v>267</v>
      </c>
      <c r="M13" s="79" t="s">
        <v>268</v>
      </c>
      <c r="N13" s="71"/>
      <c r="O13" s="72">
        <v>2.4</v>
      </c>
      <c r="P13" s="72">
        <v>2.4</v>
      </c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1"/>
    </row>
    <row r="14" spans="1:31" ht="21">
      <c r="A14" s="20" t="s">
        <v>123</v>
      </c>
      <c r="B14" s="20" t="s">
        <v>252</v>
      </c>
      <c r="C14" s="20" t="s">
        <v>253</v>
      </c>
      <c r="D14" s="21" t="s">
        <v>254</v>
      </c>
      <c r="E14" s="21" t="s">
        <v>255</v>
      </c>
      <c r="F14" s="69" t="s">
        <v>107</v>
      </c>
      <c r="G14" s="74" t="s">
        <v>367</v>
      </c>
      <c r="H14" s="74" t="s">
        <v>366</v>
      </c>
      <c r="I14" s="74" t="s">
        <v>372</v>
      </c>
      <c r="J14" s="70" t="s">
        <v>258</v>
      </c>
      <c r="K14" s="70">
        <v>2023</v>
      </c>
      <c r="L14" s="77">
        <v>50</v>
      </c>
      <c r="M14" s="77" t="s">
        <v>375</v>
      </c>
      <c r="N14" s="73"/>
      <c r="O14" s="74">
        <v>30</v>
      </c>
      <c r="P14" s="74">
        <v>30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31" ht="21">
      <c r="A15" s="20" t="s">
        <v>123</v>
      </c>
      <c r="B15" s="20" t="s">
        <v>252</v>
      </c>
      <c r="C15" s="20" t="s">
        <v>253</v>
      </c>
      <c r="D15" s="21" t="s">
        <v>254</v>
      </c>
      <c r="E15" s="21" t="s">
        <v>255</v>
      </c>
      <c r="F15" s="69" t="s">
        <v>107</v>
      </c>
      <c r="G15" s="74" t="s">
        <v>368</v>
      </c>
      <c r="H15" s="75" t="s">
        <v>371</v>
      </c>
      <c r="I15" s="74" t="s">
        <v>373</v>
      </c>
      <c r="J15" s="70" t="s">
        <v>258</v>
      </c>
      <c r="K15" s="70">
        <v>2023</v>
      </c>
      <c r="L15" s="78">
        <v>120</v>
      </c>
      <c r="M15" s="77" t="s">
        <v>375</v>
      </c>
      <c r="N15" s="73"/>
      <c r="O15" s="74">
        <v>50</v>
      </c>
      <c r="P15" s="74">
        <v>50</v>
      </c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</row>
    <row r="16" spans="1:31" ht="31.5">
      <c r="A16" s="20" t="s">
        <v>123</v>
      </c>
      <c r="B16" s="20" t="s">
        <v>252</v>
      </c>
      <c r="C16" s="20" t="s">
        <v>253</v>
      </c>
      <c r="D16" s="21" t="s">
        <v>254</v>
      </c>
      <c r="E16" s="21" t="s">
        <v>255</v>
      </c>
      <c r="F16" s="69" t="s">
        <v>107</v>
      </c>
      <c r="G16" s="74" t="s">
        <v>369</v>
      </c>
      <c r="H16" s="75" t="s">
        <v>370</v>
      </c>
      <c r="I16" s="74" t="s">
        <v>374</v>
      </c>
      <c r="J16" s="76" t="s">
        <v>258</v>
      </c>
      <c r="K16" s="76">
        <v>2023</v>
      </c>
      <c r="L16" s="77">
        <v>30</v>
      </c>
      <c r="M16" s="77" t="s">
        <v>375</v>
      </c>
      <c r="N16" s="73"/>
      <c r="O16" s="74">
        <v>20</v>
      </c>
      <c r="P16" s="74">
        <v>20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</row>
  </sheetData>
  <mergeCells count="33">
    <mergeCell ref="K5:K7"/>
    <mergeCell ref="L5:L7"/>
    <mergeCell ref="M5:M7"/>
    <mergeCell ref="N5:N7"/>
    <mergeCell ref="A2:AE2"/>
    <mergeCell ref="A3:AE3"/>
    <mergeCell ref="A4:E4"/>
    <mergeCell ref="AC4:AE4"/>
    <mergeCell ref="A5:C5"/>
    <mergeCell ref="O5:AD5"/>
    <mergeCell ref="AE5:AE7"/>
    <mergeCell ref="F5:F7"/>
    <mergeCell ref="G5:G7"/>
    <mergeCell ref="H5:H7"/>
    <mergeCell ref="I5:I7"/>
    <mergeCell ref="J5:J7"/>
    <mergeCell ref="A6:A7"/>
    <mergeCell ref="B6:B7"/>
    <mergeCell ref="C6:C7"/>
    <mergeCell ref="D5:D7"/>
    <mergeCell ref="E5:E7"/>
    <mergeCell ref="O6:O7"/>
    <mergeCell ref="S6:S7"/>
    <mergeCell ref="T6:T7"/>
    <mergeCell ref="U6:U7"/>
    <mergeCell ref="Y6:Y7"/>
    <mergeCell ref="P6:R6"/>
    <mergeCell ref="V6:X6"/>
    <mergeCell ref="Z6:Z7"/>
    <mergeCell ref="AA6:AA7"/>
    <mergeCell ref="AB6:AB7"/>
    <mergeCell ref="AC6:AC7"/>
    <mergeCell ref="AD6:AD7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workbookViewId="0">
      <selection activeCell="J8" sqref="J8"/>
    </sheetView>
  </sheetViews>
  <sheetFormatPr defaultColWidth="10" defaultRowHeight="13.5"/>
  <cols>
    <col min="1" max="1" width="10.375" customWidth="1"/>
    <col min="2" max="2" width="12.125" customWidth="1"/>
    <col min="3" max="3" width="8.75" customWidth="1"/>
    <col min="4" max="4" width="16.875" customWidth="1"/>
    <col min="5" max="5" width="10.375" customWidth="1"/>
    <col min="6" max="6" width="14.125" customWidth="1"/>
    <col min="7" max="8" width="5.75" customWidth="1"/>
    <col min="9" max="13" width="8.75" customWidth="1"/>
    <col min="14" max="14" width="10.375" hidden="1" customWidth="1"/>
    <col min="15" max="15" width="8.75" hidden="1" customWidth="1"/>
    <col min="16" max="16" width="10.375" customWidth="1"/>
    <col min="17" max="18" width="9.75" customWidth="1"/>
  </cols>
  <sheetData>
    <row r="1" spans="1:16" ht="16.350000000000001" customHeight="1">
      <c r="A1" s="1"/>
    </row>
    <row r="2" spans="1:16" ht="41.45" customHeight="1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24.2" customHeight="1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21.6" customHeight="1">
      <c r="N4" s="63" t="s">
        <v>227</v>
      </c>
      <c r="O4" s="63"/>
      <c r="P4" s="63"/>
    </row>
    <row r="5" spans="1:16" ht="25.9" customHeight="1">
      <c r="A5" s="52" t="s">
        <v>269</v>
      </c>
      <c r="B5" s="52" t="s">
        <v>270</v>
      </c>
      <c r="C5" s="52" t="s">
        <v>271</v>
      </c>
      <c r="D5" s="52"/>
      <c r="E5" s="52"/>
      <c r="F5" s="52" t="s">
        <v>272</v>
      </c>
      <c r="G5" s="52" t="s">
        <v>273</v>
      </c>
      <c r="H5" s="52"/>
      <c r="I5" s="52"/>
      <c r="J5" s="52"/>
      <c r="K5" s="52"/>
      <c r="L5" s="52"/>
      <c r="M5" s="52"/>
      <c r="N5" s="52" t="s">
        <v>274</v>
      </c>
      <c r="O5" s="52" t="s">
        <v>275</v>
      </c>
      <c r="P5" s="52" t="s">
        <v>276</v>
      </c>
    </row>
    <row r="6" spans="1:16" ht="28.5" customHeight="1">
      <c r="A6" s="52"/>
      <c r="B6" s="52"/>
      <c r="C6" s="52" t="s">
        <v>277</v>
      </c>
      <c r="D6" s="52" t="s">
        <v>278</v>
      </c>
      <c r="E6" s="52" t="s">
        <v>279</v>
      </c>
      <c r="F6" s="52"/>
      <c r="G6" s="52" t="s">
        <v>280</v>
      </c>
      <c r="H6" s="52" t="s">
        <v>281</v>
      </c>
      <c r="I6" s="52"/>
      <c r="J6" s="52"/>
      <c r="K6" s="52"/>
      <c r="L6" s="52"/>
      <c r="M6" s="52" t="s">
        <v>282</v>
      </c>
      <c r="N6" s="52"/>
      <c r="O6" s="52"/>
      <c r="P6" s="52"/>
    </row>
    <row r="7" spans="1:16" ht="39.6" customHeight="1">
      <c r="A7" s="52"/>
      <c r="B7" s="52"/>
      <c r="C7" s="52"/>
      <c r="D7" s="52"/>
      <c r="E7" s="52"/>
      <c r="F7" s="52"/>
      <c r="G7" s="52"/>
      <c r="H7" s="11" t="s">
        <v>85</v>
      </c>
      <c r="I7" s="11" t="s">
        <v>242</v>
      </c>
      <c r="J7" s="11" t="s">
        <v>283</v>
      </c>
      <c r="K7" s="11" t="s">
        <v>212</v>
      </c>
      <c r="L7" s="11" t="s">
        <v>284</v>
      </c>
      <c r="M7" s="52"/>
      <c r="N7" s="52"/>
      <c r="O7" s="52"/>
      <c r="P7" s="52"/>
    </row>
    <row r="8" spans="1:16" ht="22.9" customHeight="1">
      <c r="A8" s="12"/>
      <c r="B8" s="12" t="s">
        <v>76</v>
      </c>
      <c r="C8" s="12"/>
      <c r="D8" s="12"/>
      <c r="E8" s="12"/>
      <c r="F8" s="12"/>
      <c r="G8" s="13">
        <v>24</v>
      </c>
      <c r="H8" s="13">
        <v>24</v>
      </c>
      <c r="I8" s="13">
        <v>24</v>
      </c>
      <c r="J8" s="13"/>
      <c r="K8" s="13"/>
      <c r="L8" s="13"/>
      <c r="M8" s="13"/>
      <c r="N8" s="12"/>
      <c r="O8" s="12"/>
      <c r="P8" s="12"/>
    </row>
    <row r="9" spans="1:16" ht="22.9" customHeight="1">
      <c r="A9" s="14" t="s">
        <v>251</v>
      </c>
      <c r="B9" s="14" t="s">
        <v>91</v>
      </c>
      <c r="C9" s="12"/>
      <c r="D9" s="12"/>
      <c r="E9" s="12"/>
      <c r="F9" s="12"/>
      <c r="G9" s="13">
        <v>24</v>
      </c>
      <c r="H9" s="13">
        <v>24</v>
      </c>
      <c r="I9" s="13">
        <v>24</v>
      </c>
      <c r="J9" s="13"/>
      <c r="K9" s="13"/>
      <c r="L9" s="13"/>
      <c r="M9" s="13"/>
      <c r="N9" s="12"/>
      <c r="O9" s="12"/>
      <c r="P9" s="12"/>
    </row>
    <row r="10" spans="1:16" ht="22.9" customHeight="1">
      <c r="A10" s="14" t="s">
        <v>110</v>
      </c>
      <c r="B10" s="14" t="s">
        <v>111</v>
      </c>
      <c r="C10" s="12"/>
      <c r="D10" s="12"/>
      <c r="E10" s="12"/>
      <c r="F10" s="12"/>
      <c r="G10" s="13">
        <v>24</v>
      </c>
      <c r="H10" s="13">
        <v>24</v>
      </c>
      <c r="I10" s="13">
        <v>24</v>
      </c>
      <c r="J10" s="13"/>
      <c r="K10" s="13"/>
      <c r="L10" s="13"/>
      <c r="M10" s="13"/>
      <c r="N10" s="12"/>
      <c r="O10" s="12"/>
      <c r="P10" s="12"/>
    </row>
    <row r="11" spans="1:16" ht="22.9" customHeight="1">
      <c r="A11" s="15" t="s">
        <v>285</v>
      </c>
      <c r="B11" s="15" t="s">
        <v>286</v>
      </c>
      <c r="C11" s="15" t="s">
        <v>287</v>
      </c>
      <c r="D11" s="15" t="s">
        <v>288</v>
      </c>
      <c r="E11" s="16" t="s">
        <v>289</v>
      </c>
      <c r="F11" s="16" t="s">
        <v>225</v>
      </c>
      <c r="G11" s="17">
        <v>20</v>
      </c>
      <c r="H11" s="17">
        <v>20</v>
      </c>
      <c r="I11" s="17">
        <v>20</v>
      </c>
      <c r="J11" s="17"/>
      <c r="K11" s="17"/>
      <c r="L11" s="17"/>
      <c r="M11" s="17"/>
      <c r="N11" s="16"/>
      <c r="O11" s="16"/>
      <c r="P11" s="16" t="s">
        <v>290</v>
      </c>
    </row>
    <row r="12" spans="1:16" ht="22.9" customHeight="1">
      <c r="A12" s="15" t="s">
        <v>285</v>
      </c>
      <c r="B12" s="15" t="s">
        <v>286</v>
      </c>
      <c r="C12" s="15" t="s">
        <v>291</v>
      </c>
      <c r="D12" s="15" t="s">
        <v>292</v>
      </c>
      <c r="E12" s="16" t="s">
        <v>293</v>
      </c>
      <c r="F12" s="16" t="s">
        <v>107</v>
      </c>
      <c r="G12" s="17">
        <v>4</v>
      </c>
      <c r="H12" s="17">
        <v>4</v>
      </c>
      <c r="I12" s="17">
        <v>4</v>
      </c>
      <c r="J12" s="17"/>
      <c r="K12" s="17"/>
      <c r="L12" s="17"/>
      <c r="M12" s="17"/>
      <c r="N12" s="16"/>
      <c r="O12" s="16"/>
      <c r="P12" s="16" t="s">
        <v>294</v>
      </c>
    </row>
  </sheetData>
  <mergeCells count="17">
    <mergeCell ref="F5:F7"/>
    <mergeCell ref="G6:G7"/>
    <mergeCell ref="A2:P2"/>
    <mergeCell ref="A3:P3"/>
    <mergeCell ref="N4:P4"/>
    <mergeCell ref="C5:E5"/>
    <mergeCell ref="G5:M5"/>
    <mergeCell ref="A5:A7"/>
    <mergeCell ref="B5:B7"/>
    <mergeCell ref="C6:C7"/>
    <mergeCell ref="D6:D7"/>
    <mergeCell ref="E6:E7"/>
    <mergeCell ref="M6:M7"/>
    <mergeCell ref="N5:N7"/>
    <mergeCell ref="O5:O7"/>
    <mergeCell ref="P5:P7"/>
    <mergeCell ref="H6:L6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workbookViewId="0">
      <selection activeCell="K1" sqref="K1:M1048576"/>
    </sheetView>
  </sheetViews>
  <sheetFormatPr defaultColWidth="10" defaultRowHeight="13.5"/>
  <cols>
    <col min="1" max="1" width="6.75" customWidth="1"/>
    <col min="2" max="2" width="12.25" customWidth="1"/>
    <col min="3" max="3" width="8.5" customWidth="1"/>
    <col min="4" max="4" width="12.25" customWidth="1"/>
    <col min="5" max="5" width="8.375" customWidth="1"/>
    <col min="6" max="6" width="10.375" customWidth="1"/>
    <col min="7" max="7" width="9.375" customWidth="1"/>
    <col min="8" max="8" width="21.625" customWidth="1"/>
    <col min="9" max="9" width="12.25" customWidth="1"/>
    <col min="10" max="10" width="11.5" customWidth="1"/>
    <col min="11" max="11" width="9.25" hidden="1" customWidth="1"/>
    <col min="12" max="12" width="9.75" hidden="1" customWidth="1"/>
    <col min="13" max="13" width="12.25" hidden="1" customWidth="1"/>
    <col min="14" max="18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"/>
    </row>
    <row r="2" spans="1:13" ht="37.9" customHeight="1">
      <c r="A2" s="1"/>
      <c r="B2" s="1"/>
      <c r="C2" s="49" t="s">
        <v>15</v>
      </c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1.6" customHeight="1">
      <c r="A3" s="54" t="s">
        <v>89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63" t="s">
        <v>227</v>
      </c>
      <c r="M3" s="63"/>
    </row>
    <row r="4" spans="1:13" ht="33.6" customHeight="1">
      <c r="A4" s="62" t="s">
        <v>229</v>
      </c>
      <c r="B4" s="62" t="s">
        <v>295</v>
      </c>
      <c r="C4" s="62" t="s">
        <v>296</v>
      </c>
      <c r="D4" s="62" t="s">
        <v>297</v>
      </c>
      <c r="E4" s="62" t="s">
        <v>298</v>
      </c>
      <c r="F4" s="62"/>
      <c r="G4" s="62"/>
      <c r="H4" s="62"/>
      <c r="I4" s="62"/>
      <c r="J4" s="62"/>
      <c r="K4" s="62"/>
      <c r="L4" s="62"/>
      <c r="M4" s="62"/>
    </row>
    <row r="5" spans="1:13" ht="36.200000000000003" customHeight="1">
      <c r="A5" s="62"/>
      <c r="B5" s="62"/>
      <c r="C5" s="62"/>
      <c r="D5" s="62"/>
      <c r="E5" s="3" t="s">
        <v>299</v>
      </c>
      <c r="F5" s="3" t="s">
        <v>300</v>
      </c>
      <c r="G5" s="3" t="s">
        <v>301</v>
      </c>
      <c r="H5" s="3" t="s">
        <v>302</v>
      </c>
      <c r="I5" s="3" t="s">
        <v>303</v>
      </c>
      <c r="J5" s="3" t="s">
        <v>304</v>
      </c>
      <c r="K5" s="3" t="s">
        <v>305</v>
      </c>
      <c r="L5" s="3" t="s">
        <v>306</v>
      </c>
      <c r="M5" s="3" t="s">
        <v>3</v>
      </c>
    </row>
    <row r="6" spans="1:13" ht="21.95" customHeight="1">
      <c r="A6" s="7" t="s">
        <v>90</v>
      </c>
      <c r="B6" s="7" t="s">
        <v>91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1.95" customHeight="1">
      <c r="A7" s="64" t="s">
        <v>110</v>
      </c>
      <c r="B7" s="64" t="s">
        <v>307</v>
      </c>
      <c r="C7" s="66"/>
      <c r="D7" s="64" t="s">
        <v>308</v>
      </c>
      <c r="E7" s="65" t="s">
        <v>309</v>
      </c>
      <c r="F7" s="64" t="s">
        <v>310</v>
      </c>
      <c r="G7" s="4"/>
      <c r="H7" s="4"/>
      <c r="I7" s="4"/>
      <c r="J7" s="4"/>
      <c r="K7" s="4"/>
      <c r="L7" s="4"/>
      <c r="M7" s="4"/>
    </row>
    <row r="8" spans="1:13" ht="21.95" customHeight="1">
      <c r="A8" s="64"/>
      <c r="B8" s="64"/>
      <c r="C8" s="66"/>
      <c r="D8" s="64"/>
      <c r="E8" s="65"/>
      <c r="F8" s="64"/>
      <c r="G8" s="4" t="s">
        <v>311</v>
      </c>
      <c r="H8" s="4" t="s">
        <v>312</v>
      </c>
      <c r="I8" s="4" t="s">
        <v>311</v>
      </c>
      <c r="J8" s="4" t="s">
        <v>260</v>
      </c>
      <c r="K8" s="4"/>
      <c r="L8" s="4"/>
      <c r="M8" s="4"/>
    </row>
    <row r="9" spans="1:13" ht="21.95" customHeight="1">
      <c r="A9" s="64"/>
      <c r="B9" s="64"/>
      <c r="C9" s="66"/>
      <c r="D9" s="64"/>
      <c r="E9" s="65"/>
      <c r="F9" s="64" t="s">
        <v>313</v>
      </c>
      <c r="G9" s="4" t="s">
        <v>314</v>
      </c>
      <c r="H9" s="4" t="s">
        <v>315</v>
      </c>
      <c r="I9" s="4" t="s">
        <v>314</v>
      </c>
      <c r="J9" s="4" t="s">
        <v>260</v>
      </c>
      <c r="K9" s="4"/>
      <c r="L9" s="4"/>
      <c r="M9" s="4"/>
    </row>
    <row r="10" spans="1:13" ht="21.95" customHeight="1">
      <c r="A10" s="64"/>
      <c r="B10" s="64"/>
      <c r="C10" s="66"/>
      <c r="D10" s="64"/>
      <c r="E10" s="65"/>
      <c r="F10" s="64"/>
      <c r="G10" s="4" t="s">
        <v>316</v>
      </c>
      <c r="H10" s="4" t="s">
        <v>317</v>
      </c>
      <c r="I10" s="4" t="s">
        <v>316</v>
      </c>
      <c r="J10" s="4" t="s">
        <v>318</v>
      </c>
      <c r="K10" s="4"/>
      <c r="L10" s="4"/>
      <c r="M10" s="4"/>
    </row>
    <row r="11" spans="1:13" ht="21.95" customHeight="1">
      <c r="A11" s="64"/>
      <c r="B11" s="64"/>
      <c r="C11" s="66"/>
      <c r="D11" s="64"/>
      <c r="E11" s="65"/>
      <c r="F11" s="64" t="s">
        <v>319</v>
      </c>
      <c r="G11" s="4" t="s">
        <v>320</v>
      </c>
      <c r="H11" s="4" t="s">
        <v>321</v>
      </c>
      <c r="I11" s="4" t="s">
        <v>320</v>
      </c>
      <c r="J11" s="4" t="s">
        <v>318</v>
      </c>
      <c r="K11" s="4"/>
      <c r="L11" s="4"/>
      <c r="M11" s="4"/>
    </row>
    <row r="12" spans="1:13" ht="21.95" customHeight="1">
      <c r="A12" s="64"/>
      <c r="B12" s="64"/>
      <c r="C12" s="66"/>
      <c r="D12" s="64"/>
      <c r="E12" s="65"/>
      <c r="F12" s="64"/>
      <c r="G12" s="4" t="s">
        <v>322</v>
      </c>
      <c r="H12" s="4" t="s">
        <v>260</v>
      </c>
      <c r="I12" s="4" t="s">
        <v>322</v>
      </c>
      <c r="J12" s="4" t="s">
        <v>260</v>
      </c>
      <c r="K12" s="4"/>
      <c r="L12" s="4"/>
      <c r="M12" s="4"/>
    </row>
    <row r="13" spans="1:13" ht="21.95" customHeight="1">
      <c r="A13" s="64"/>
      <c r="B13" s="64"/>
      <c r="C13" s="66"/>
      <c r="D13" s="64"/>
      <c r="E13" s="65"/>
      <c r="F13" s="4" t="s">
        <v>323</v>
      </c>
      <c r="G13" s="4"/>
      <c r="H13" s="4"/>
      <c r="I13" s="4"/>
      <c r="J13" s="4"/>
      <c r="K13" s="4"/>
      <c r="L13" s="4"/>
      <c r="M13" s="4"/>
    </row>
    <row r="14" spans="1:13" ht="21.95" customHeight="1">
      <c r="A14" s="64"/>
      <c r="B14" s="64"/>
      <c r="C14" s="66"/>
      <c r="D14" s="64"/>
      <c r="E14" s="65"/>
      <c r="F14" s="4" t="s">
        <v>324</v>
      </c>
      <c r="G14" s="4"/>
      <c r="H14" s="4"/>
      <c r="I14" s="4"/>
      <c r="J14" s="4"/>
      <c r="K14" s="4"/>
      <c r="L14" s="4"/>
      <c r="M14" s="4"/>
    </row>
    <row r="15" spans="1:13" ht="21.95" customHeight="1">
      <c r="A15" s="64"/>
      <c r="B15" s="64"/>
      <c r="C15" s="66"/>
      <c r="D15" s="64"/>
      <c r="E15" s="65"/>
      <c r="F15" s="4" t="s">
        <v>325</v>
      </c>
      <c r="G15" s="4"/>
      <c r="H15" s="4"/>
      <c r="I15" s="4"/>
      <c r="J15" s="4"/>
      <c r="K15" s="4"/>
      <c r="L15" s="4"/>
      <c r="M15" s="4"/>
    </row>
    <row r="16" spans="1:13" ht="21.95" customHeight="1">
      <c r="A16" s="64"/>
      <c r="B16" s="64"/>
      <c r="C16" s="66"/>
      <c r="D16" s="64"/>
      <c r="E16" s="65" t="s">
        <v>326</v>
      </c>
      <c r="F16" s="64" t="s">
        <v>327</v>
      </c>
      <c r="G16" s="4" t="s">
        <v>328</v>
      </c>
      <c r="H16" s="4" t="s">
        <v>317</v>
      </c>
      <c r="I16" s="4" t="s">
        <v>328</v>
      </c>
      <c r="J16" s="4" t="s">
        <v>260</v>
      </c>
      <c r="K16" s="4"/>
      <c r="L16" s="4"/>
      <c r="M16" s="4"/>
    </row>
    <row r="17" spans="1:13" ht="21.95" customHeight="1">
      <c r="A17" s="64"/>
      <c r="B17" s="64"/>
      <c r="C17" s="66"/>
      <c r="D17" s="64"/>
      <c r="E17" s="65"/>
      <c r="F17" s="64"/>
      <c r="G17" s="4" t="s">
        <v>329</v>
      </c>
      <c r="H17" s="4" t="s">
        <v>330</v>
      </c>
      <c r="I17" s="4" t="s">
        <v>329</v>
      </c>
      <c r="J17" s="4" t="s">
        <v>260</v>
      </c>
      <c r="K17" s="4"/>
      <c r="L17" s="4"/>
      <c r="M17" s="4"/>
    </row>
    <row r="18" spans="1:13" ht="21.95" customHeight="1">
      <c r="A18" s="64"/>
      <c r="B18" s="64"/>
      <c r="C18" s="66"/>
      <c r="D18" s="64"/>
      <c r="E18" s="65"/>
      <c r="F18" s="4" t="s">
        <v>331</v>
      </c>
      <c r="G18" s="4"/>
      <c r="H18" s="4"/>
      <c r="I18" s="4"/>
      <c r="J18" s="4"/>
      <c r="K18" s="4"/>
      <c r="L18" s="4"/>
      <c r="M18" s="4"/>
    </row>
    <row r="19" spans="1:13" ht="21.95" customHeight="1">
      <c r="A19" s="64"/>
      <c r="B19" s="64"/>
      <c r="C19" s="66"/>
      <c r="D19" s="64"/>
      <c r="E19" s="65"/>
      <c r="F19" s="4" t="s">
        <v>332</v>
      </c>
      <c r="G19" s="4"/>
      <c r="H19" s="4"/>
      <c r="I19" s="4"/>
      <c r="J19" s="4"/>
      <c r="K19" s="4"/>
      <c r="L19" s="4"/>
      <c r="M19" s="4"/>
    </row>
    <row r="20" spans="1:13" ht="21.95" customHeight="1">
      <c r="A20" s="64"/>
      <c r="B20" s="64"/>
      <c r="C20" s="66"/>
      <c r="D20" s="64"/>
      <c r="E20" s="9" t="s">
        <v>333</v>
      </c>
      <c r="F20" s="4" t="s">
        <v>334</v>
      </c>
      <c r="G20" s="4" t="s">
        <v>335</v>
      </c>
      <c r="H20" s="4" t="s">
        <v>336</v>
      </c>
      <c r="I20" s="4" t="s">
        <v>329</v>
      </c>
      <c r="J20" s="4" t="s">
        <v>260</v>
      </c>
      <c r="K20" s="4"/>
      <c r="L20" s="4"/>
      <c r="M20" s="4"/>
    </row>
  </sheetData>
  <mergeCells count="18">
    <mergeCell ref="C2:M2"/>
    <mergeCell ref="A3:K3"/>
    <mergeCell ref="L3:M3"/>
    <mergeCell ref="E4:M4"/>
    <mergeCell ref="A4:A5"/>
    <mergeCell ref="D4:D5"/>
    <mergeCell ref="A7:A20"/>
    <mergeCell ref="B4:B5"/>
    <mergeCell ref="B7:B20"/>
    <mergeCell ref="C4:C5"/>
    <mergeCell ref="C7:C20"/>
    <mergeCell ref="D7:D20"/>
    <mergeCell ref="E7:E15"/>
    <mergeCell ref="E16:E19"/>
    <mergeCell ref="F7:F8"/>
    <mergeCell ref="F9:F10"/>
    <mergeCell ref="F11:F12"/>
    <mergeCell ref="F16:F17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topLeftCell="A4" workbookViewId="0">
      <selection activeCell="J7" sqref="J7:J11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0.125" customWidth="1"/>
    <col min="11" max="11" width="6.625" customWidth="1"/>
    <col min="12" max="13" width="9.375" customWidth="1"/>
    <col min="14" max="14" width="8.125" customWidth="1"/>
    <col min="15" max="15" width="5.125" customWidth="1"/>
    <col min="16" max="16" width="6.625" customWidth="1"/>
    <col min="17" max="17" width="10.25" customWidth="1"/>
    <col min="18" max="18" width="7.5" customWidth="1"/>
    <col min="19" max="19" width="9.75" customWidth="1"/>
  </cols>
  <sheetData>
    <row r="1" spans="1:18" ht="16.350000000000001" customHeight="1">
      <c r="A1" s="1"/>
      <c r="R1" s="6"/>
    </row>
    <row r="2" spans="1:18" ht="42.2" customHeight="1">
      <c r="A2" s="68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23.25" customHeight="1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63" t="s">
        <v>227</v>
      </c>
      <c r="R3" s="63"/>
    </row>
    <row r="4" spans="1:18" ht="21.6" customHeight="1">
      <c r="A4" s="62" t="s">
        <v>196</v>
      </c>
      <c r="B4" s="62" t="s">
        <v>197</v>
      </c>
      <c r="C4" s="62" t="s">
        <v>337</v>
      </c>
      <c r="D4" s="62"/>
      <c r="E4" s="62"/>
      <c r="F4" s="62"/>
      <c r="G4" s="62"/>
      <c r="H4" s="62"/>
      <c r="I4" s="62"/>
      <c r="J4" s="62" t="s">
        <v>338</v>
      </c>
      <c r="K4" s="62" t="s">
        <v>339</v>
      </c>
      <c r="L4" s="62"/>
      <c r="M4" s="62"/>
      <c r="N4" s="62"/>
      <c r="O4" s="62"/>
      <c r="P4" s="62"/>
      <c r="Q4" s="62"/>
      <c r="R4" s="62"/>
    </row>
    <row r="5" spans="1:18" ht="23.25" customHeight="1">
      <c r="A5" s="62"/>
      <c r="B5" s="62"/>
      <c r="C5" s="62" t="s">
        <v>296</v>
      </c>
      <c r="D5" s="62" t="s">
        <v>340</v>
      </c>
      <c r="E5" s="62"/>
      <c r="F5" s="62"/>
      <c r="G5" s="62"/>
      <c r="H5" s="62" t="s">
        <v>341</v>
      </c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18" ht="31.15" customHeight="1">
      <c r="A6" s="62"/>
      <c r="B6" s="62"/>
      <c r="C6" s="62"/>
      <c r="D6" s="3" t="s">
        <v>210</v>
      </c>
      <c r="E6" s="3" t="s">
        <v>243</v>
      </c>
      <c r="F6" s="3" t="s">
        <v>284</v>
      </c>
      <c r="G6" s="3" t="s">
        <v>342</v>
      </c>
      <c r="H6" s="3" t="s">
        <v>104</v>
      </c>
      <c r="I6" s="3" t="s">
        <v>105</v>
      </c>
      <c r="J6" s="62"/>
      <c r="K6" s="3" t="s">
        <v>299</v>
      </c>
      <c r="L6" s="3" t="s">
        <v>300</v>
      </c>
      <c r="M6" s="3" t="s">
        <v>301</v>
      </c>
      <c r="N6" s="3" t="s">
        <v>306</v>
      </c>
      <c r="O6" s="3" t="s">
        <v>302</v>
      </c>
      <c r="P6" s="3" t="s">
        <v>343</v>
      </c>
      <c r="Q6" s="3" t="s">
        <v>344</v>
      </c>
      <c r="R6" s="3" t="s">
        <v>3</v>
      </c>
    </row>
    <row r="7" spans="1:18" ht="83.45" customHeight="1">
      <c r="A7" s="64" t="s">
        <v>90</v>
      </c>
      <c r="B7" s="64" t="s">
        <v>91</v>
      </c>
      <c r="C7" s="66">
        <v>2027.2185979999999</v>
      </c>
      <c r="D7" s="66">
        <v>2027.2185979999999</v>
      </c>
      <c r="E7" s="66"/>
      <c r="F7" s="66"/>
      <c r="G7" s="66"/>
      <c r="H7" s="66">
        <v>1877.2185979999999</v>
      </c>
      <c r="I7" s="66">
        <v>150</v>
      </c>
      <c r="J7" s="64" t="s">
        <v>345</v>
      </c>
      <c r="K7" s="67" t="s">
        <v>309</v>
      </c>
      <c r="L7" s="67" t="s">
        <v>346</v>
      </c>
      <c r="M7" s="5" t="s">
        <v>347</v>
      </c>
      <c r="N7" s="5" t="s">
        <v>348</v>
      </c>
      <c r="O7" s="5" t="s">
        <v>349</v>
      </c>
      <c r="P7" s="5" t="s">
        <v>350</v>
      </c>
      <c r="Q7" s="5" t="s">
        <v>351</v>
      </c>
      <c r="R7" s="5"/>
    </row>
    <row r="8" spans="1:18" ht="83.45" customHeight="1">
      <c r="A8" s="64"/>
      <c r="B8" s="64"/>
      <c r="C8" s="66"/>
      <c r="D8" s="66"/>
      <c r="E8" s="66"/>
      <c r="F8" s="66"/>
      <c r="G8" s="66"/>
      <c r="H8" s="66"/>
      <c r="I8" s="66"/>
      <c r="J8" s="64"/>
      <c r="K8" s="67"/>
      <c r="L8" s="67"/>
      <c r="M8" s="5" t="s">
        <v>352</v>
      </c>
      <c r="N8" s="5" t="s">
        <v>348</v>
      </c>
      <c r="O8" s="5" t="s">
        <v>353</v>
      </c>
      <c r="P8" s="5" t="s">
        <v>350</v>
      </c>
      <c r="Q8" s="5" t="s">
        <v>354</v>
      </c>
      <c r="R8" s="5"/>
    </row>
    <row r="9" spans="1:18" ht="86.1" customHeight="1">
      <c r="A9" s="64"/>
      <c r="B9" s="64"/>
      <c r="C9" s="66"/>
      <c r="D9" s="66"/>
      <c r="E9" s="66"/>
      <c r="F9" s="66"/>
      <c r="G9" s="66"/>
      <c r="H9" s="66"/>
      <c r="I9" s="66"/>
      <c r="J9" s="64"/>
      <c r="K9" s="67"/>
      <c r="L9" s="5" t="s">
        <v>355</v>
      </c>
      <c r="M9" s="5" t="s">
        <v>356</v>
      </c>
      <c r="N9" s="5" t="s">
        <v>348</v>
      </c>
      <c r="O9" s="5" t="s">
        <v>349</v>
      </c>
      <c r="P9" s="5" t="s">
        <v>350</v>
      </c>
      <c r="Q9" s="5" t="s">
        <v>357</v>
      </c>
      <c r="R9" s="5"/>
    </row>
    <row r="10" spans="1:18" ht="82.7" customHeight="1">
      <c r="A10" s="64"/>
      <c r="B10" s="64"/>
      <c r="C10" s="66"/>
      <c r="D10" s="66"/>
      <c r="E10" s="66"/>
      <c r="F10" s="66"/>
      <c r="G10" s="66"/>
      <c r="H10" s="66"/>
      <c r="I10" s="66"/>
      <c r="J10" s="64"/>
      <c r="K10" s="67" t="s">
        <v>326</v>
      </c>
      <c r="L10" s="5" t="s">
        <v>358</v>
      </c>
      <c r="M10" s="5" t="s">
        <v>359</v>
      </c>
      <c r="N10" s="5" t="s">
        <v>348</v>
      </c>
      <c r="O10" s="5" t="s">
        <v>349</v>
      </c>
      <c r="P10" s="5" t="s">
        <v>350</v>
      </c>
      <c r="Q10" s="5" t="s">
        <v>360</v>
      </c>
      <c r="R10" s="5"/>
    </row>
    <row r="11" spans="1:18" ht="85.15" customHeight="1">
      <c r="A11" s="64"/>
      <c r="B11" s="64"/>
      <c r="C11" s="66"/>
      <c r="D11" s="66"/>
      <c r="E11" s="66"/>
      <c r="F11" s="66"/>
      <c r="G11" s="66"/>
      <c r="H11" s="66"/>
      <c r="I11" s="66"/>
      <c r="J11" s="64"/>
      <c r="K11" s="67"/>
      <c r="L11" s="5" t="s">
        <v>361</v>
      </c>
      <c r="M11" s="5" t="s">
        <v>362</v>
      </c>
      <c r="N11" s="5" t="s">
        <v>363</v>
      </c>
      <c r="O11" s="5" t="s">
        <v>364</v>
      </c>
      <c r="P11" s="5" t="s">
        <v>350</v>
      </c>
      <c r="Q11" s="5" t="s">
        <v>365</v>
      </c>
      <c r="R11" s="5"/>
    </row>
  </sheetData>
  <mergeCells count="24">
    <mergeCell ref="A2:R2"/>
    <mergeCell ref="A3:P3"/>
    <mergeCell ref="Q3:R3"/>
    <mergeCell ref="C4:I4"/>
    <mergeCell ref="D5:G5"/>
    <mergeCell ref="H5:I5"/>
    <mergeCell ref="A4:A6"/>
    <mergeCell ref="A7:A11"/>
    <mergeCell ref="B4:B6"/>
    <mergeCell ref="B7:B11"/>
    <mergeCell ref="C5:C6"/>
    <mergeCell ref="C7:C11"/>
    <mergeCell ref="D7:D11"/>
    <mergeCell ref="E7:E11"/>
    <mergeCell ref="F7:F11"/>
    <mergeCell ref="G7:G11"/>
    <mergeCell ref="H7:H11"/>
    <mergeCell ref="L7:L8"/>
    <mergeCell ref="K4:R5"/>
    <mergeCell ref="I7:I11"/>
    <mergeCell ref="J4:J6"/>
    <mergeCell ref="J7:J11"/>
    <mergeCell ref="K7:K9"/>
    <mergeCell ref="K10:K11"/>
  </mergeCells>
  <phoneticPr fontId="13" type="noConversion"/>
  <printOptions horizontalCentered="1"/>
  <pageMargins left="0.47222222222222199" right="0.47222222222222199" top="0.70833333333333304" bottom="0.70833333333333304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收支总表</vt:lpstr>
      <vt:lpstr>收入总表</vt:lpstr>
      <vt:lpstr>支出总表</vt:lpstr>
      <vt:lpstr>财拨总表</vt:lpstr>
      <vt:lpstr>一般预算支出功能分类</vt:lpstr>
      <vt:lpstr>一般公共预算基本支出经济分类</vt:lpstr>
      <vt:lpstr>三公</vt:lpstr>
      <vt:lpstr>政府性基金</vt:lpstr>
      <vt:lpstr>项目支出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2022-08-24T02:42:43Z</cp:lastPrinted>
  <dcterms:created xsi:type="dcterms:W3CDTF">2022-08-05T21:46:00Z</dcterms:created>
  <dcterms:modified xsi:type="dcterms:W3CDTF">2022-08-25T01:24:37Z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9AA35645FCE744ECBEEC8BC1D6C27434</vt:lpwstr>
  </property>
  <property fmtid="{D5CDD505-2E9C-101B-9397-08002B2CF9AE}" pid="3" name="KSOProductBuildVer">
    <vt:lpwstr>2052-11.1.0.12302</vt:lpwstr>
  </property>
</Properties>
</file>