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4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  <sheet name="政府购买服务支出预算表" sheetId="13" r:id="rId13"/>
  </sheets>
  <definedNames>
    <definedName name="_xlnm.Print_Area" localSheetId="10">“三公”经费预算表!$A$1:$F$6</definedName>
    <definedName name="_xlnm.Print_Area" localSheetId="1">部门收入总体情况表!$A$1:$W$15</definedName>
    <definedName name="_xlnm.Print_Area" localSheetId="0">部门收支总表!$A$1:$H$33</definedName>
    <definedName name="_xlnm.Print_Area" localSheetId="2">部门支出总体情况表!$A$1:$T$15</definedName>
    <definedName name="_xlnm.Print_Area" localSheetId="3">财政拨款收支总体情况表!$A$1:$H$32</definedName>
    <definedName name="_xlnm.Print_Area" localSheetId="8">'对个人和家庭的补助支出（基本支出）'!$A$1:$Q$8</definedName>
    <definedName name="_xlnm.Print_Area" localSheetId="6">'工资福利支出（基本支出）'!$A$1:$U$14</definedName>
    <definedName name="_xlnm.Print_Area" localSheetId="7">'商品服务支出（基本支出）'!$A$1:$AF$8</definedName>
    <definedName name="_xlnm.Print_Area" localSheetId="5">一般公共预算基本支出情况表!$A$1:$I$15</definedName>
    <definedName name="_xlnm.Print_Area" localSheetId="4">一般公共预算支出情况表!$A$1:$T$15</definedName>
    <definedName name="_xlnm.Print_Area" localSheetId="11">政府采购预算表!$A$1:$N$5</definedName>
    <definedName name="_xlnm.Print_Area" localSheetId="12">政府购买服务支出预算表!$A$1:$L$6</definedName>
    <definedName name="_xlnm.Print_Area" localSheetId="9">政府性基金预算支出情况表!$A$1:$T$6</definedName>
    <definedName name="_xlnm.Print_Titles" localSheetId="10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8">'对个人和家庭的补助支出（基本支出）'!$1:$5</definedName>
    <definedName name="_xlnm.Print_Titles" localSheetId="6">'工资福利支出（基本支出）'!$1:$5</definedName>
    <definedName name="_xlnm.Print_Titles" localSheetId="7">'商品服务支出（基本支出）'!$1:$5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1">政府采购预算表!$1:$5</definedName>
    <definedName name="_xlnm.Print_Titles" localSheetId="12">政府购买服务支出预算表!$1:$6</definedName>
    <definedName name="_xlnm.Print_Titles" localSheetId="9">政府性基金预算支出情况表!$1:$6</definedName>
  </definedNames>
  <calcPr calcId="144525"/>
</workbook>
</file>

<file path=xl/sharedStrings.xml><?xml version="1.0" encoding="utf-8"?>
<sst xmlns="http://schemas.openxmlformats.org/spreadsheetml/2006/main" count="644" uniqueCount="255">
  <si>
    <t>附表1</t>
  </si>
  <si>
    <t>部  门  收  支  总  表</t>
  </si>
  <si>
    <t>单位名称：太芝庙乡教育督学和管理服务办公室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</si>
  <si>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</si>
  <si>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</si>
  <si>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</si>
  <si>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</si>
  <si>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</si>
  <si>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</si>
  <si>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</si>
  <si>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</si>
  <si>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</si>
  <si>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</si>
  <si>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</si>
  <si>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</si>
  <si>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</si>
  <si>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</si>
  <si>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</si>
  <si>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</si>
  <si>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</si>
  <si>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</si>
  <si>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</si>
  <si>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</si>
  <si>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</si>
  <si>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</si>
  <si>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</si>
  <si>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</si>
  <si>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</si>
  <si>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</si>
  <si>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</si>
  <si>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</si>
  <si>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</si>
  <si>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</si>
  <si>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</si>
  <si>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</si>
  <si>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</si>
  <si>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</si>
  <si>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</si>
  <si>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</si>
  <si>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</si>
  <si>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</si>
  <si>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</si>
  <si>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</si>
  <si>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</si>
  <si>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</si>
  <si>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</si>
  <si>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</si>
  <si>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</si>
  <si>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</si>
  <si>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</si>
  <si>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</si>
  <si>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</si>
  <si>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</si>
  <si>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</si>
  <si>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</si>
  <si>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</si>
  <si>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</si>
  <si>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</si>
  <si>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</si>
  <si>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</si>
  <si>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</si>
  <si>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</si>
  <si>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</si>
  <si>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</si>
  <si>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</si>
  <si>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</si>
  <si>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</si>
  <si>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</si>
  <si>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</si>
  <si>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</si>
  <si>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</si>
  <si>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</si>
  <si>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</si>
  <si>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</si>
  <si>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</si>
  <si>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</si>
  <si>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</si>
  <si>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</si>
  <si>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</si>
  <si>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</si>
  <si>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</si>
  <si>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</si>
  <si>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</si>
  <si>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</si>
  <si>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</si>
  <si>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</si>
  <si>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</si>
  <si>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</si>
  <si>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</si>
  <si>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</si>
  <si>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</si>
  <si>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</si>
  <si>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</si>
  <si>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</si>
  <si>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</si>
  <si>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</si>
  <si>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</si>
  <si>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</si>
  <si>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</si>
  <si>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</si>
  <si>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</si>
  <si>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</si>
  <si>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</si>
  <si>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</si>
  <si>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</si>
  <si>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</si>
  <si>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</si>
  <si>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</si>
  <si>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</si>
  <si>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</si>
  <si>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</si>
  <si>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</si>
  <si>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</si>
  <si>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</si>
  <si>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</si>
  <si>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</si>
  <si>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205</t>
  </si>
  <si>
    <t>02</t>
  </si>
  <si>
    <t>01</t>
  </si>
  <si>
    <t>学前教育</t>
  </si>
  <si>
    <t>小学教育</t>
  </si>
  <si>
    <t>03</t>
  </si>
  <si>
    <t>初中教育</t>
  </si>
  <si>
    <t>208</t>
  </si>
  <si>
    <t>05</t>
  </si>
  <si>
    <t>机关事业单位基本养老保险缴费支出</t>
  </si>
  <si>
    <t>27</t>
  </si>
  <si>
    <t>财政对失业保险基金的补助</t>
  </si>
  <si>
    <t>财政对工伤保险基金的补助</t>
  </si>
  <si>
    <t>210</t>
  </si>
  <si>
    <t>11</t>
  </si>
  <si>
    <t>事业单位医疗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</si>
  <si>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</si>
  <si>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</si>
  <si>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</si>
  <si>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</si>
  <si>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</si>
  <si>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</si>
  <si>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</si>
  <si>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</si>
  <si>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</si>
  <si>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</si>
  <si>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</si>
  <si>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</si>
  <si>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</si>
  <si>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</si>
  <si>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</si>
  <si>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</si>
  <si>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</si>
  <si>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</si>
  <si>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</si>
  <si>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</si>
  <si>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财政拨款收支总体情况表</t>
  </si>
  <si>
    <t>单位名称：太芝庙乡中学 和 太芝庙乡扶锡学校 和 太芝庙乡中心小学 和 太芝庙乡黄泥洞完全小学 和 太芝庙乡白杨完全小学 和 太芝庙乡指荣完全小学 和 太芝庙乡风高完全小学 和 太芝庙乡教育督学和管理服务办公室 和 太芝庙乡中心幼儿园</t>
  </si>
  <si>
    <t>附表5</t>
  </si>
  <si>
    <t>一般公共预算支出情况表</t>
  </si>
  <si>
    <t>教育支出</t>
  </si>
  <si>
    <t>普通支出</t>
  </si>
  <si>
    <t>社会保障和就业支出</t>
  </si>
  <si>
    <t>行政单位离退休</t>
  </si>
  <si>
    <t>财政对其他社会保险基金的补助</t>
  </si>
  <si>
    <t>卫生健康支出</t>
  </si>
  <si>
    <t>行政事业单位医疗</t>
  </si>
  <si>
    <t>住房保障支出</t>
  </si>
  <si>
    <t>住房改革支出</t>
  </si>
  <si>
    <t>附表6</t>
  </si>
  <si>
    <t>一般公共预算基本支出情况表</t>
  </si>
  <si>
    <t>附表7</t>
  </si>
  <si>
    <t>一般公共预算基本支出预算明细表--工资福利支出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</si>
  <si>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</si>
  <si>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</si>
  <si>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</si>
  <si>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</si>
  <si>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</si>
  <si>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</si>
  <si>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</si>
  <si>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</si>
  <si>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</si>
  <si>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</si>
  <si>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</si>
  <si>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</si>
  <si>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</si>
  <si>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</si>
  <si>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附表8</t>
  </si>
  <si>
    <t>一般公共预算基本支出预算明细表--商品和服务支出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</si>
  <si>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</si>
  <si>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</si>
  <si>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</si>
  <si>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</si>
  <si>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</si>
  <si>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</si>
  <si>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</si>
  <si>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</si>
  <si>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</si>
  <si>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</si>
  <si>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</si>
  <si>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</si>
  <si>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</si>
  <si>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</si>
  <si>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</si>
  <si>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</si>
  <si>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</si>
  <si>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</si>
  <si>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</si>
  <si>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</si>
  <si>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</si>
  <si>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</si>
  <si>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</si>
  <si>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</si>
  <si>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</si>
  <si>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</si>
  <si>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</si>
  <si>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</si>
  <si>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附表9</t>
  </si>
  <si>
    <t>一般公共预算基本支出预算明细表--对个人和家庭的补助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</si>
  <si>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</si>
  <si>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</si>
  <si>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</si>
  <si>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</si>
  <si>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</si>
  <si>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</si>
  <si>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</si>
  <si>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</si>
  <si>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</si>
  <si>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</si>
  <si>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</si>
  <si>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</si>
  <si>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附表10</t>
  </si>
  <si>
    <t>政府性基金预算支出情况表</t>
  </si>
  <si>
    <t>附表11</t>
  </si>
  <si>
    <t>“三公”经费预算表</t>
  </si>
  <si>
    <t>因公出国（境）费</t>
  </si>
  <si>
    <t>公务用车购置和运行费</t>
  </si>
  <si>
    <t>其中：</t>
  </si>
  <si>
    <t>公务用车购置费</t>
  </si>
  <si>
    <t>表12</t>
  </si>
  <si>
    <t>政府采购预算表</t>
  </si>
  <si>
    <t>年度</t>
  </si>
  <si>
    <t>采购品目</t>
  </si>
  <si>
    <t xml:space="preserve">采购数量 </t>
  </si>
  <si>
    <t>计量单位</t>
  </si>
  <si>
    <t>纳入专户管理的非税收入拨款</t>
  </si>
  <si>
    <t>一般公共预算拨款小计</t>
  </si>
  <si>
    <t>表13</t>
  </si>
  <si>
    <t>政府购买服务支出预算表</t>
  </si>
  <si>
    <t>购买服务项目</t>
  </si>
  <si>
    <t>具体项目名称</t>
  </si>
  <si>
    <t>资金项目名称</t>
  </si>
  <si>
    <t>购买服务预算金额</t>
  </si>
  <si>
    <t>承接主体</t>
  </si>
  <si>
    <t>直接受益对象</t>
  </si>
  <si>
    <t>预算绩效目标</t>
  </si>
  <si>
    <t>本级安排</t>
  </si>
  <si>
    <t>小计</t>
  </si>
  <si>
    <t>政府性基金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</si>
</sst>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* #,##0.00;* \-#,##0.00;* &quot;&quot;??;@"/>
    <numFmt numFmtId="179" formatCode="0.00;[Red]0.00"/>
    <numFmt numFmtId="180" formatCode="0000"/>
    <numFmt numFmtId="181" formatCode="#,##0.0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9" fillId="9" borderId="1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6" fillId="0" borderId="0"/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 shrinkToFit="1"/>
    </xf>
    <xf numFmtId="49" fontId="2" fillId="2" borderId="8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shrinkToFit="1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49" fontId="3" fillId="2" borderId="0" xfId="23" applyNumberFormat="1" applyFont="1" applyFill="1" applyAlignment="1">
      <alignment horizontal="center" vertical="center" wrapText="1"/>
    </xf>
    <xf numFmtId="49" fontId="4" fillId="0" borderId="1" xfId="23" applyNumberFormat="1" applyFont="1" applyFill="1" applyBorder="1" applyAlignment="1">
      <alignment vertical="center" wrapText="1"/>
    </xf>
    <xf numFmtId="49" fontId="4" fillId="2" borderId="1" xfId="23" applyNumberFormat="1" applyFont="1" applyFill="1" applyBorder="1" applyAlignment="1">
      <alignment vertical="center" wrapText="1"/>
    </xf>
    <xf numFmtId="49" fontId="4" fillId="2" borderId="2" xfId="23" applyNumberFormat="1" applyFont="1" applyFill="1" applyBorder="1" applyAlignment="1">
      <alignment horizontal="center" vertical="center" wrapText="1"/>
    </xf>
    <xf numFmtId="49" fontId="4" fillId="2" borderId="3" xfId="23" applyNumberFormat="1" applyFont="1" applyFill="1" applyBorder="1" applyAlignment="1">
      <alignment horizontal="center" vertical="center" wrapText="1"/>
    </xf>
    <xf numFmtId="49" fontId="4" fillId="2" borderId="6" xfId="23" applyNumberFormat="1" applyFont="1" applyFill="1" applyBorder="1" applyAlignment="1">
      <alignment horizontal="center" vertical="center" wrapText="1"/>
    </xf>
    <xf numFmtId="49" fontId="4" fillId="2" borderId="7" xfId="23" applyNumberFormat="1" applyFont="1" applyFill="1" applyBorder="1" applyAlignment="1">
      <alignment horizontal="center" vertical="center" wrapText="1"/>
    </xf>
    <xf numFmtId="49" fontId="5" fillId="0" borderId="3" xfId="23" applyNumberFormat="1" applyFont="1" applyFill="1" applyBorder="1" applyAlignment="1">
      <alignment horizontal="center" vertical="center" wrapText="1" shrinkToFit="1"/>
    </xf>
    <xf numFmtId="4" fontId="5" fillId="0" borderId="3" xfId="23" applyNumberFormat="1" applyFont="1" applyFill="1" applyBorder="1" applyAlignment="1">
      <alignment horizontal="center" vertical="center" wrapText="1" shrinkToFit="1"/>
    </xf>
    <xf numFmtId="176" fontId="5" fillId="0" borderId="3" xfId="23" applyNumberFormat="1" applyFont="1" applyFill="1" applyBorder="1" applyAlignment="1">
      <alignment horizontal="center" vertical="center" shrinkToFit="1"/>
    </xf>
    <xf numFmtId="49" fontId="4" fillId="2" borderId="8" xfId="23" applyNumberFormat="1" applyFont="1" applyFill="1" applyBorder="1" applyAlignment="1">
      <alignment horizontal="center" vertical="center" wrapText="1"/>
    </xf>
    <xf numFmtId="0" fontId="4" fillId="0" borderId="0" xfId="62" applyFont="1">
      <alignment vertical="center"/>
    </xf>
    <xf numFmtId="0" fontId="3" fillId="0" borderId="0" xfId="62" applyFont="1" applyAlignment="1">
      <alignment horizontal="center" vertical="center"/>
    </xf>
    <xf numFmtId="0" fontId="4" fillId="0" borderId="1" xfId="62" applyFont="1" applyFill="1" applyBorder="1" applyAlignment="1">
      <alignment horizontal="left" vertical="center"/>
    </xf>
    <xf numFmtId="0" fontId="4" fillId="0" borderId="1" xfId="62" applyFont="1" applyBorder="1" applyAlignment="1">
      <alignment horizontal="left" vertical="center"/>
    </xf>
    <xf numFmtId="0" fontId="4" fillId="0" borderId="0" xfId="62" applyFont="1" applyBorder="1">
      <alignment vertical="center"/>
    </xf>
    <xf numFmtId="0" fontId="4" fillId="0" borderId="0" xfId="62" applyFont="1" applyBorder="1" applyAlignment="1">
      <alignment horizontal="right" vertical="center"/>
    </xf>
    <xf numFmtId="0" fontId="2" fillId="2" borderId="3" xfId="62" applyFont="1" applyFill="1" applyBorder="1" applyAlignment="1">
      <alignment horizontal="center" vertical="center" wrapText="1"/>
    </xf>
    <xf numFmtId="0" fontId="4" fillId="0" borderId="3" xfId="62" applyFont="1" applyBorder="1" applyAlignment="1">
      <alignment horizontal="center" vertical="center"/>
    </xf>
    <xf numFmtId="177" fontId="5" fillId="0" borderId="3" xfId="62" applyNumberFormat="1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21" applyNumberFormat="1" applyFont="1" applyFill="1" applyAlignment="1" applyProtection="1">
      <alignment horizontal="left" vertical="center" wrapText="1"/>
    </xf>
    <xf numFmtId="0" fontId="4" fillId="2" borderId="0" xfId="21" applyNumberFormat="1" applyFont="1" applyFill="1" applyAlignment="1" applyProtection="1">
      <alignment horizontal="center" vertical="center" wrapText="1"/>
    </xf>
    <xf numFmtId="0" fontId="3" fillId="0" borderId="0" xfId="21" applyNumberFormat="1" applyFont="1" applyFill="1" applyAlignment="1" applyProtection="1">
      <alignment horizontal="center" vertical="center"/>
    </xf>
    <xf numFmtId="0" fontId="4" fillId="0" borderId="1" xfId="21" applyFont="1" applyFill="1" applyBorder="1" applyAlignment="1">
      <alignment horizontal="left" vertical="center"/>
    </xf>
    <xf numFmtId="0" fontId="4" fillId="2" borderId="1" xfId="21" applyFont="1" applyFill="1" applyBorder="1" applyAlignment="1">
      <alignment horizontal="left" vertical="center"/>
    </xf>
    <xf numFmtId="0" fontId="5" fillId="0" borderId="0" xfId="21" applyFont="1"/>
    <xf numFmtId="0" fontId="4" fillId="2" borderId="3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2" borderId="3" xfId="21" applyNumberFormat="1" applyFont="1" applyFill="1" applyBorder="1" applyAlignment="1" applyProtection="1">
      <alignment horizontal="center" vertical="center" wrapText="1"/>
    </xf>
    <xf numFmtId="0" fontId="4" fillId="2" borderId="3" xfId="21" applyNumberFormat="1" applyFont="1" applyFill="1" applyBorder="1" applyAlignment="1" applyProtection="1">
      <alignment horizontal="centerContinuous" vertical="center"/>
    </xf>
    <xf numFmtId="178" fontId="4" fillId="2" borderId="3" xfId="21" applyNumberFormat="1" applyFont="1" applyFill="1" applyBorder="1" applyAlignment="1" applyProtection="1">
      <alignment horizontal="centerContinuous" vertical="center"/>
    </xf>
    <xf numFmtId="49" fontId="0" fillId="0" borderId="9" xfId="0" applyNumberFormat="1" applyFill="1" applyBorder="1" applyAlignment="1">
      <alignment vertical="center" wrapText="1"/>
    </xf>
    <xf numFmtId="179" fontId="0" fillId="0" borderId="9" xfId="0" applyNumberFormat="1" applyFill="1" applyBorder="1" applyAlignment="1">
      <alignment vertical="center" wrapText="1"/>
    </xf>
    <xf numFmtId="0" fontId="4" fillId="0" borderId="0" xfId="21" applyNumberFormat="1" applyFont="1" applyFill="1" applyProtection="1"/>
    <xf numFmtId="178" fontId="4" fillId="2" borderId="3" xfId="21" applyNumberFormat="1" applyFont="1" applyFill="1" applyBorder="1" applyAlignment="1" applyProtection="1">
      <alignment horizontal="center" vertical="center" wrapText="1"/>
    </xf>
    <xf numFmtId="0" fontId="4" fillId="2" borderId="0" xfId="21" applyNumberFormat="1" applyFont="1" applyFill="1" applyAlignment="1" applyProtection="1">
      <alignment horizontal="right" vertical="center"/>
    </xf>
    <xf numFmtId="0" fontId="4" fillId="2" borderId="1" xfId="21" applyNumberFormat="1" applyFont="1" applyFill="1" applyBorder="1" applyAlignment="1" applyProtection="1">
      <alignment horizontal="right"/>
    </xf>
    <xf numFmtId="0" fontId="4" fillId="2" borderId="0" xfId="55" applyNumberFormat="1" applyFont="1" applyFill="1" applyAlignment="1" applyProtection="1">
      <alignment horizontal="left" vertical="center" wrapText="1"/>
    </xf>
    <xf numFmtId="180" fontId="4" fillId="0" borderId="0" xfId="55" applyNumberFormat="1" applyFont="1" applyFill="1" applyAlignment="1" applyProtection="1">
      <alignment horizontal="center" vertical="center" wrapText="1"/>
    </xf>
    <xf numFmtId="0" fontId="4" fillId="0" borderId="0" xfId="55" applyNumberFormat="1" applyFont="1" applyFill="1" applyAlignment="1" applyProtection="1">
      <alignment horizontal="center" vertical="center" wrapText="1"/>
    </xf>
    <xf numFmtId="0" fontId="3" fillId="0" borderId="0" xfId="55" applyNumberFormat="1" applyFont="1" applyFill="1" applyAlignment="1" applyProtection="1">
      <alignment horizontal="center" vertical="center"/>
    </xf>
    <xf numFmtId="180" fontId="4" fillId="0" borderId="0" xfId="55" applyNumberFormat="1" applyFont="1" applyFill="1" applyAlignment="1" applyProtection="1">
      <alignment horizontal="left" vertical="center"/>
    </xf>
    <xf numFmtId="180" fontId="4" fillId="3" borderId="0" xfId="55" applyNumberFormat="1" applyFont="1" applyFill="1" applyAlignment="1" applyProtection="1">
      <alignment horizontal="left" vertical="center"/>
    </xf>
    <xf numFmtId="0" fontId="4" fillId="0" borderId="0" xfId="55" applyNumberFormat="1" applyFont="1" applyFill="1" applyAlignment="1" applyProtection="1">
      <alignment horizontal="center" vertical="center"/>
    </xf>
    <xf numFmtId="0" fontId="4" fillId="0" borderId="3" xfId="55" applyNumberFormat="1" applyFont="1" applyFill="1" applyBorder="1" applyAlignment="1" applyProtection="1">
      <alignment horizontal="center" vertical="center"/>
    </xf>
    <xf numFmtId="0" fontId="4" fillId="2" borderId="3" xfId="55" applyNumberFormat="1" applyFont="1" applyFill="1" applyBorder="1" applyAlignment="1" applyProtection="1">
      <alignment horizontal="center" vertical="center"/>
    </xf>
    <xf numFmtId="0" fontId="4" fillId="2" borderId="3" xfId="55" applyNumberFormat="1" applyFont="1" applyFill="1" applyBorder="1" applyAlignment="1" applyProtection="1">
      <alignment horizontal="center" vertical="center" wrapText="1"/>
    </xf>
    <xf numFmtId="0" fontId="4" fillId="0" borderId="8" xfId="55" applyNumberFormat="1" applyFont="1" applyFill="1" applyBorder="1" applyAlignment="1" applyProtection="1">
      <alignment horizontal="center" vertical="center"/>
    </xf>
    <xf numFmtId="49" fontId="5" fillId="0" borderId="3" xfId="55" applyNumberFormat="1" applyFont="1" applyFill="1" applyBorder="1" applyAlignment="1" applyProtection="1">
      <alignment horizontal="center" vertical="center" wrapText="1" shrinkToFit="1"/>
    </xf>
    <xf numFmtId="0" fontId="5" fillId="0" borderId="3" xfId="55" applyNumberFormat="1" applyFont="1" applyFill="1" applyBorder="1" applyAlignment="1" applyProtection="1">
      <alignment horizontal="center" vertical="center" wrapText="1" shrinkToFit="1"/>
    </xf>
    <xf numFmtId="176" fontId="5" fillId="0" borderId="3" xfId="55" applyNumberFormat="1" applyFont="1" applyFill="1" applyBorder="1" applyAlignment="1" applyProtection="1">
      <alignment horizontal="center" vertical="center" shrinkToFit="1"/>
    </xf>
    <xf numFmtId="0" fontId="4" fillId="0" borderId="0" xfId="55" applyNumberFormat="1" applyFont="1" applyFill="1" applyProtection="1"/>
    <xf numFmtId="178" fontId="4" fillId="0" borderId="0" xfId="55" applyNumberFormat="1" applyFont="1" applyFill="1" applyAlignment="1" applyProtection="1">
      <alignment horizontal="center" vertical="center" wrapText="1"/>
    </xf>
    <xf numFmtId="178" fontId="4" fillId="0" borderId="0" xfId="55" applyNumberFormat="1" applyFont="1" applyFill="1" applyAlignment="1" applyProtection="1">
      <alignment horizontal="center" vertical="center"/>
    </xf>
    <xf numFmtId="0" fontId="4" fillId="2" borderId="8" xfId="55" applyNumberFormat="1" applyFont="1" applyFill="1" applyBorder="1" applyAlignment="1" applyProtection="1">
      <alignment horizontal="center" vertical="center" wrapText="1"/>
    </xf>
    <xf numFmtId="0" fontId="4" fillId="2" borderId="5" xfId="55" applyNumberFormat="1" applyFont="1" applyFill="1" applyBorder="1" applyAlignment="1" applyProtection="1">
      <alignment horizontal="center" vertical="center" wrapText="1"/>
    </xf>
    <xf numFmtId="4" fontId="5" fillId="0" borderId="3" xfId="55" applyNumberFormat="1" applyFont="1" applyFill="1" applyBorder="1" applyAlignment="1" applyProtection="1">
      <alignment horizontal="center" vertical="center" shrinkToFit="1"/>
    </xf>
    <xf numFmtId="0" fontId="5" fillId="0" borderId="0" xfId="55" applyFont="1"/>
    <xf numFmtId="0" fontId="6" fillId="0" borderId="0" xfId="55" applyFont="1"/>
    <xf numFmtId="0" fontId="4" fillId="0" borderId="1" xfId="55" applyNumberFormat="1" applyFont="1" applyFill="1" applyBorder="1" applyAlignment="1" applyProtection="1">
      <alignment horizontal="right"/>
    </xf>
    <xf numFmtId="0" fontId="4" fillId="0" borderId="3" xfId="55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/>
    <xf numFmtId="178" fontId="7" fillId="0" borderId="0" xfId="55" applyNumberFormat="1" applyFont="1" applyFill="1" applyAlignment="1" applyProtection="1">
      <alignment horizontal="center" vertical="center"/>
    </xf>
    <xf numFmtId="180" fontId="4" fillId="0" borderId="1" xfId="55" applyNumberFormat="1" applyFont="1" applyFill="1" applyBorder="1" applyAlignment="1" applyProtection="1">
      <alignment horizontal="left" vertical="center"/>
    </xf>
    <xf numFmtId="180" fontId="4" fillId="3" borderId="1" xfId="55" applyNumberFormat="1" applyFont="1" applyFill="1" applyBorder="1" applyAlignment="1" applyProtection="1">
      <alignment horizontal="left" vertical="center"/>
    </xf>
    <xf numFmtId="0" fontId="4" fillId="2" borderId="5" xfId="55" applyNumberFormat="1" applyFont="1" applyFill="1" applyBorder="1" applyAlignment="1" applyProtection="1">
      <alignment horizontal="centerContinuous" vertical="center"/>
    </xf>
    <xf numFmtId="177" fontId="5" fillId="0" borderId="3" xfId="55" applyNumberFormat="1" applyFont="1" applyFill="1" applyBorder="1" applyAlignment="1" applyProtection="1">
      <alignment horizontal="center" vertical="center" shrinkToFit="1"/>
    </xf>
    <xf numFmtId="177" fontId="5" fillId="0" borderId="5" xfId="55" applyNumberFormat="1" applyFont="1" applyFill="1" applyBorder="1" applyAlignment="1" applyProtection="1">
      <alignment horizontal="center" vertical="center" shrinkToFit="1"/>
    </xf>
    <xf numFmtId="178" fontId="4" fillId="2" borderId="3" xfId="55" applyNumberFormat="1" applyFont="1" applyFill="1" applyBorder="1" applyAlignment="1" applyProtection="1">
      <alignment horizontal="center" vertical="center" wrapText="1"/>
    </xf>
    <xf numFmtId="178" fontId="4" fillId="0" borderId="0" xfId="55" applyNumberFormat="1" applyFont="1" applyFill="1" applyAlignment="1" applyProtection="1">
      <alignment horizontal="right" vertical="center"/>
    </xf>
    <xf numFmtId="178" fontId="4" fillId="0" borderId="1" xfId="55" applyNumberFormat="1" applyFont="1" applyFill="1" applyBorder="1" applyAlignment="1" applyProtection="1">
      <alignment horizontal="right"/>
    </xf>
    <xf numFmtId="178" fontId="4" fillId="2" borderId="8" xfId="55" applyNumberFormat="1" applyFont="1" applyFill="1" applyBorder="1" applyAlignment="1" applyProtection="1">
      <alignment horizontal="center" vertical="center" wrapText="1"/>
    </xf>
    <xf numFmtId="178" fontId="4" fillId="2" borderId="5" xfId="55" applyNumberFormat="1" applyFont="1" applyFill="1" applyBorder="1" applyAlignment="1" applyProtection="1">
      <alignment horizontal="center" vertical="center" wrapText="1"/>
    </xf>
    <xf numFmtId="0" fontId="8" fillId="0" borderId="0" xfId="55" applyNumberFormat="1" applyFont="1" applyFill="1" applyProtection="1"/>
    <xf numFmtId="0" fontId="4" fillId="2" borderId="0" xfId="55" applyNumberFormat="1" applyFont="1" applyFill="1" applyProtection="1"/>
    <xf numFmtId="0" fontId="4" fillId="2" borderId="10" xfId="55" applyNumberFormat="1" applyFont="1" applyFill="1" applyBorder="1" applyAlignment="1" applyProtection="1">
      <alignment horizontal="center" vertical="center" wrapText="1"/>
    </xf>
    <xf numFmtId="0" fontId="4" fillId="2" borderId="11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 shrinkToFit="1"/>
    </xf>
    <xf numFmtId="0" fontId="4" fillId="2" borderId="2" xfId="55" applyNumberFormat="1" applyFont="1" applyFill="1" applyBorder="1" applyAlignment="1" applyProtection="1">
      <alignment horizontal="center" vertical="center" wrapText="1"/>
    </xf>
    <xf numFmtId="178" fontId="4" fillId="0" borderId="0" xfId="55" applyNumberFormat="1" applyFont="1" applyFill="1" applyAlignment="1" applyProtection="1">
      <alignment horizontal="right"/>
    </xf>
    <xf numFmtId="0" fontId="4" fillId="2" borderId="0" xfId="55" applyNumberFormat="1" applyFont="1" applyFill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left" vertical="center"/>
    </xf>
    <xf numFmtId="0" fontId="4" fillId="2" borderId="1" xfId="55" applyFont="1" applyFill="1" applyBorder="1" applyAlignment="1">
      <alignment horizontal="left" vertical="center"/>
    </xf>
    <xf numFmtId="0" fontId="4" fillId="0" borderId="1" xfId="55" applyFont="1" applyBorder="1" applyAlignment="1">
      <alignment horizontal="right"/>
    </xf>
    <xf numFmtId="0" fontId="4" fillId="2" borderId="3" xfId="55" applyNumberFormat="1" applyFont="1" applyFill="1" applyBorder="1" applyAlignment="1" applyProtection="1">
      <alignment horizontal="centerContinuous" vertical="center"/>
    </xf>
    <xf numFmtId="178" fontId="4" fillId="2" borderId="3" xfId="55" applyNumberFormat="1" applyFont="1" applyFill="1" applyBorder="1" applyAlignment="1" applyProtection="1">
      <alignment horizontal="centerContinuous" vertical="center"/>
    </xf>
    <xf numFmtId="49" fontId="5" fillId="0" borderId="3" xfId="55" applyNumberFormat="1" applyFont="1" applyFill="1" applyBorder="1" applyAlignment="1" applyProtection="1">
      <alignment horizontal="center" vertical="center" wrapText="1"/>
    </xf>
    <xf numFmtId="49" fontId="5" fillId="0" borderId="3" xfId="55" applyNumberFormat="1" applyFont="1" applyFill="1" applyBorder="1" applyAlignment="1" applyProtection="1">
      <alignment horizontal="center" vertical="center" shrinkToFit="1"/>
    </xf>
    <xf numFmtId="0" fontId="5" fillId="0" borderId="3" xfId="55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vertical="center"/>
    </xf>
    <xf numFmtId="177" fontId="5" fillId="0" borderId="3" xfId="23" applyNumberFormat="1" applyFont="1" applyFill="1" applyBorder="1" applyAlignment="1">
      <alignment horizontal="center" vertical="center" shrinkToFit="1"/>
    </xf>
    <xf numFmtId="49" fontId="5" fillId="0" borderId="3" xfId="23" applyNumberFormat="1" applyFont="1" applyFill="1" applyBorder="1" applyAlignment="1" applyProtection="1">
      <alignment horizontal="center" vertical="center" wrapText="1" shrinkToFit="1"/>
    </xf>
    <xf numFmtId="0" fontId="5" fillId="0" borderId="3" xfId="23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vertical="center"/>
    </xf>
    <xf numFmtId="0" fontId="4" fillId="2" borderId="0" xfId="55" applyNumberFormat="1" applyFont="1" applyFill="1" applyAlignment="1" applyProtection="1">
      <alignment horizontal="right" vertical="center"/>
    </xf>
    <xf numFmtId="0" fontId="4" fillId="2" borderId="1" xfId="55" applyNumberFormat="1" applyFont="1" applyFill="1" applyBorder="1" applyAlignment="1" applyProtection="1">
      <alignment horizontal="right"/>
    </xf>
    <xf numFmtId="0" fontId="1" fillId="0" borderId="0" xfId="0" applyFont="1" applyFill="1" applyAlignment="1"/>
    <xf numFmtId="0" fontId="4" fillId="0" borderId="0" xfId="23" applyNumberFormat="1" applyFont="1" applyFill="1" applyAlignment="1" applyProtection="1">
      <alignment vertical="center"/>
    </xf>
    <xf numFmtId="0" fontId="5" fillId="0" borderId="0" xfId="23" applyFont="1"/>
    <xf numFmtId="0" fontId="4" fillId="0" borderId="0" xfId="23" applyNumberFormat="1" applyFont="1" applyFill="1" applyProtection="1"/>
    <xf numFmtId="0" fontId="4" fillId="0" borderId="0" xfId="23" applyNumberFormat="1" applyFont="1" applyFill="1" applyAlignment="1" applyProtection="1">
      <alignment horizontal="right" vertical="center"/>
    </xf>
    <xf numFmtId="0" fontId="3" fillId="0" borderId="0" xfId="23" applyNumberFormat="1" applyFont="1" applyFill="1" applyAlignment="1" applyProtection="1">
      <alignment horizontal="center" vertical="center"/>
    </xf>
    <xf numFmtId="0" fontId="4" fillId="0" borderId="1" xfId="23" applyNumberFormat="1" applyFont="1" applyFill="1" applyBorder="1" applyAlignment="1" applyProtection="1">
      <alignment horizontal="left" vertical="center"/>
    </xf>
    <xf numFmtId="0" fontId="4" fillId="3" borderId="1" xfId="23" applyNumberFormat="1" applyFont="1" applyFill="1" applyBorder="1" applyAlignment="1" applyProtection="1">
      <alignment horizontal="left" vertical="center"/>
    </xf>
    <xf numFmtId="0" fontId="4" fillId="0" borderId="0" xfId="23" applyNumberFormat="1" applyFont="1" applyFill="1" applyAlignment="1" applyProtection="1">
      <alignment horizontal="right"/>
    </xf>
    <xf numFmtId="0" fontId="4" fillId="2" borderId="2" xfId="23" applyNumberFormat="1" applyFont="1" applyFill="1" applyBorder="1" applyAlignment="1" applyProtection="1">
      <alignment horizontal="center" vertical="center" shrinkToFit="1"/>
    </xf>
    <xf numFmtId="0" fontId="4" fillId="2" borderId="11" xfId="23" applyNumberFormat="1" applyFont="1" applyFill="1" applyBorder="1" applyAlignment="1" applyProtection="1">
      <alignment horizontal="center" vertical="center" shrinkToFit="1"/>
    </xf>
    <xf numFmtId="0" fontId="4" fillId="2" borderId="12" xfId="23" applyNumberFormat="1" applyFont="1" applyFill="1" applyBorder="1" applyAlignment="1" applyProtection="1">
      <alignment horizontal="center" vertical="center" shrinkToFit="1"/>
    </xf>
    <xf numFmtId="0" fontId="4" fillId="2" borderId="3" xfId="23" applyNumberFormat="1" applyFont="1" applyFill="1" applyBorder="1" applyAlignment="1" applyProtection="1">
      <alignment horizontal="center" vertical="center" shrinkToFit="1"/>
    </xf>
    <xf numFmtId="0" fontId="4" fillId="2" borderId="8" xfId="23" applyNumberFormat="1" applyFont="1" applyFill="1" applyBorder="1" applyAlignment="1" applyProtection="1">
      <alignment horizontal="center" vertical="center" shrinkToFit="1"/>
    </xf>
    <xf numFmtId="0" fontId="4" fillId="0" borderId="3" xfId="23" applyNumberFormat="1" applyFont="1" applyFill="1" applyBorder="1" applyAlignment="1" applyProtection="1">
      <alignment horizontal="center" vertical="center" shrinkToFit="1"/>
    </xf>
    <xf numFmtId="0" fontId="4" fillId="0" borderId="2" xfId="23" applyNumberFormat="1" applyFont="1" applyFill="1" applyBorder="1" applyAlignment="1" applyProtection="1">
      <alignment vertical="center" shrinkToFit="1"/>
    </xf>
    <xf numFmtId="0" fontId="4" fillId="0" borderId="12" xfId="23" applyNumberFormat="1" applyFont="1" applyFill="1" applyBorder="1" applyAlignment="1" applyProtection="1">
      <alignment vertical="center" shrinkToFit="1"/>
    </xf>
    <xf numFmtId="0" fontId="4" fillId="0" borderId="3" xfId="23" applyNumberFormat="1" applyFont="1" applyFill="1" applyBorder="1" applyAlignment="1" applyProtection="1">
      <alignment vertical="center" shrinkToFit="1"/>
    </xf>
    <xf numFmtId="0" fontId="4" fillId="0" borderId="11" xfId="23" applyNumberFormat="1" applyFont="1" applyFill="1" applyBorder="1" applyAlignment="1" applyProtection="1">
      <alignment vertical="center" shrinkToFit="1"/>
    </xf>
    <xf numFmtId="0" fontId="4" fillId="0" borderId="11" xfId="23" applyNumberFormat="1" applyFont="1" applyFill="1" applyBorder="1" applyAlignment="1" applyProtection="1">
      <alignment horizontal="left" vertical="center" shrinkToFit="1"/>
    </xf>
    <xf numFmtId="0" fontId="4" fillId="0" borderId="2" xfId="23" applyNumberFormat="1" applyFont="1" applyFill="1" applyBorder="1" applyAlignment="1" applyProtection="1">
      <alignment horizontal="left" vertical="center" shrinkToFit="1"/>
    </xf>
    <xf numFmtId="0" fontId="4" fillId="0" borderId="12" xfId="23" applyNumberFormat="1" applyFont="1" applyFill="1" applyBorder="1" applyAlignment="1" applyProtection="1">
      <alignment horizontal="left" vertical="center" shrinkToFit="1"/>
    </xf>
    <xf numFmtId="0" fontId="4" fillId="0" borderId="2" xfId="23" applyNumberFormat="1" applyFont="1" applyFill="1" applyBorder="1" applyAlignment="1" applyProtection="1">
      <alignment horizontal="center" vertical="center" shrinkToFit="1"/>
    </xf>
    <xf numFmtId="0" fontId="4" fillId="0" borderId="12" xfId="23" applyNumberFormat="1" applyFont="1" applyFill="1" applyBorder="1" applyAlignment="1" applyProtection="1">
      <alignment horizontal="center" vertical="center" shrinkToFit="1"/>
    </xf>
    <xf numFmtId="0" fontId="4" fillId="0" borderId="0" xfId="23" applyNumberFormat="1" applyFont="1" applyFill="1" applyAlignment="1" applyProtection="1">
      <alignment horizontal="left" vertical="center" wrapText="1"/>
    </xf>
    <xf numFmtId="0" fontId="4" fillId="0" borderId="0" xfId="23" applyNumberFormat="1" applyFont="1" applyFill="1" applyAlignment="1" applyProtection="1">
      <alignment horizontal="center" vertical="center" wrapText="1"/>
    </xf>
    <xf numFmtId="0" fontId="4" fillId="3" borderId="0" xfId="23" applyNumberFormat="1" applyFont="1" applyFill="1" applyAlignment="1" applyProtection="1">
      <alignment horizontal="left" vertical="center"/>
    </xf>
    <xf numFmtId="0" fontId="4" fillId="2" borderId="3" xfId="23" applyNumberFormat="1" applyFont="1" applyFill="1" applyBorder="1" applyAlignment="1" applyProtection="1">
      <alignment horizontal="centerContinuous" vertical="center"/>
    </xf>
    <xf numFmtId="0" fontId="4" fillId="0" borderId="3" xfId="23" applyNumberFormat="1" applyFont="1" applyFill="1" applyBorder="1" applyAlignment="1" applyProtection="1">
      <alignment horizontal="center" vertical="center"/>
    </xf>
    <xf numFmtId="0" fontId="4" fillId="2" borderId="3" xfId="23" applyNumberFormat="1" applyFont="1" applyFill="1" applyBorder="1" applyAlignment="1" applyProtection="1">
      <alignment horizontal="center" vertical="center" wrapText="1"/>
    </xf>
    <xf numFmtId="181" fontId="4" fillId="2" borderId="3" xfId="23" applyNumberFormat="1" applyFont="1" applyFill="1" applyBorder="1" applyAlignment="1" applyProtection="1">
      <alignment horizontal="center" vertical="center" wrapText="1"/>
    </xf>
    <xf numFmtId="177" fontId="5" fillId="0" borderId="3" xfId="23" applyNumberFormat="1" applyFont="1" applyFill="1" applyBorder="1" applyAlignment="1" applyProtection="1">
      <alignment horizontal="center" vertical="center" shrinkToFit="1"/>
    </xf>
    <xf numFmtId="0" fontId="4" fillId="0" borderId="3" xfId="23" applyNumberFormat="1" applyFont="1" applyFill="1" applyBorder="1" applyAlignment="1" applyProtection="1">
      <alignment horizontal="center" vertical="center" wrapText="1"/>
    </xf>
    <xf numFmtId="0" fontId="8" fillId="0" borderId="0" xfId="23" applyNumberFormat="1" applyFont="1" applyFill="1" applyProtection="1"/>
    <xf numFmtId="0" fontId="4" fillId="0" borderId="1" xfId="23" applyNumberFormat="1" applyFont="1" applyFill="1" applyBorder="1" applyAlignment="1" applyProtection="1">
      <alignment horizontal="right"/>
    </xf>
    <xf numFmtId="181" fontId="4" fillId="0" borderId="3" xfId="23" applyNumberFormat="1" applyFont="1" applyFill="1" applyBorder="1" applyAlignment="1" applyProtection="1">
      <alignment horizontal="center" vertical="center" wrapText="1"/>
    </xf>
    <xf numFmtId="0" fontId="4" fillId="2" borderId="0" xfId="23" applyNumberFormat="1" applyFont="1" applyFill="1" applyProtection="1"/>
    <xf numFmtId="177" fontId="5" fillId="0" borderId="3" xfId="23" applyNumberFormat="1" applyFont="1" applyBorder="1" applyAlignment="1">
      <alignment horizontal="center" vertical="center" shrinkToFit="1"/>
    </xf>
    <xf numFmtId="0" fontId="4" fillId="0" borderId="3" xfId="23" applyNumberFormat="1" applyFont="1" applyFill="1" applyBorder="1" applyAlignment="1" applyProtection="1">
      <alignment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2_政府性基金预算支出情况表" xfId="21"/>
    <cellStyle name="常规 6 2" xfId="22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_政府购买服务支出预算表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_政府购买服务支出预算表" xfId="56"/>
    <cellStyle name="常规 3" xfId="57"/>
    <cellStyle name="常规 4" xfId="58"/>
    <cellStyle name="常规 4 2" xfId="59"/>
    <cellStyle name="常规 5" xfId="60"/>
    <cellStyle name="常规 6_政府购买服务支出预算表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C10" sqref="C10"/>
    </sheetView>
  </sheetViews>
  <sheetFormatPr defaultColWidth="9" defaultRowHeight="12" outlineLevelCol="7"/>
  <cols>
    <col min="1" max="1" width="33.75" style="3" customWidth="1"/>
    <col min="2" max="2" width="8.875" style="3" customWidth="1"/>
    <col min="3" max="3" width="23.625" style="3" customWidth="1"/>
    <col min="4" max="4" width="9.25" style="3" customWidth="1"/>
    <col min="5" max="5" width="22.125" style="3" customWidth="1"/>
    <col min="6" max="6" width="10.625" style="3" customWidth="1"/>
    <col min="7" max="7" width="21" style="3" customWidth="1"/>
    <col min="8" max="16384" width="9" style="3"/>
  </cols>
  <sheetData>
    <row r="1" ht="16.5" customHeight="1" spans="1:8">
      <c r="A1" s="124" t="s">
        <v>0</v>
      </c>
      <c r="B1" s="124"/>
      <c r="C1" s="124"/>
      <c r="D1" s="124"/>
      <c r="E1" s="124"/>
      <c r="F1" s="125"/>
      <c r="G1" s="126"/>
      <c r="H1" s="127"/>
    </row>
    <row r="2" ht="21.75" customHeight="1" spans="1:8">
      <c r="A2" s="128" t="s">
        <v>1</v>
      </c>
      <c r="B2" s="128"/>
      <c r="C2" s="128"/>
      <c r="D2" s="128"/>
      <c r="E2" s="128"/>
      <c r="F2" s="128"/>
      <c r="G2" s="128"/>
      <c r="H2" s="128"/>
    </row>
    <row r="3" ht="16.5" customHeight="1" spans="1:8">
      <c r="A3" s="129" t="s">
        <v>2</v>
      </c>
      <c r="B3" s="130"/>
      <c r="C3" s="130"/>
      <c r="D3" s="124"/>
      <c r="E3" s="124"/>
      <c r="F3" s="125"/>
      <c r="G3" s="126"/>
      <c r="H3" s="131" t="s">
        <v>3</v>
      </c>
    </row>
    <row r="4" ht="16.5" customHeight="1" spans="1:8">
      <c r="A4" s="132" t="s">
        <v>4</v>
      </c>
      <c r="B4" s="133"/>
      <c r="C4" s="132" t="s">
        <v>5</v>
      </c>
      <c r="D4" s="134"/>
      <c r="E4" s="134"/>
      <c r="F4" s="134"/>
      <c r="G4" s="134"/>
      <c r="H4" s="133"/>
    </row>
    <row r="5" ht="16.5" customHeight="1" spans="1:8">
      <c r="A5" s="135" t="s">
        <v>6</v>
      </c>
      <c r="B5" s="136" t="s">
        <v>7</v>
      </c>
      <c r="C5" s="135" t="s">
        <v>8</v>
      </c>
      <c r="D5" s="136" t="s">
        <v>7</v>
      </c>
      <c r="E5" s="135" t="s">
        <v>9</v>
      </c>
      <c r="F5" s="136" t="s">
        <v>7</v>
      </c>
      <c r="G5" s="137" t="s">
        <v>10</v>
      </c>
      <c r="H5" s="136" t="s">
        <v>7</v>
      </c>
    </row>
    <row r="6" s="123" customFormat="1" ht="16.5" customHeight="1" spans="1:8">
      <c r="A6" s="138" t="s">
        <v>11</v>
      </c>
      <c r="B6" s="117">
        <v>18539015.46</v>
      </c>
      <c r="C6" s="139" t="s">
        <v>12</v>
      </c>
      <c r="D6" s="117">
        <v>0</v>
      </c>
      <c r="E6" s="139" t="s">
        <v>13</v>
      </c>
      <c r="F6" s="117">
        <v>23658595.46</v>
      </c>
      <c r="G6" s="138" t="s">
        <v>14</v>
      </c>
      <c r="H6" s="117">
        <v>0</v>
      </c>
    </row>
    <row r="7" s="123" customFormat="1" ht="16.5" customHeight="1" spans="1:8">
      <c r="A7" s="138" t="s">
        <v>15</v>
      </c>
      <c r="B7" s="117">
        <v>18539015.46</v>
      </c>
      <c r="C7" s="139" t="s">
        <v>16</v>
      </c>
      <c r="D7" s="117">
        <v>0</v>
      </c>
      <c r="E7" s="139" t="s">
        <v>17</v>
      </c>
      <c r="F7" s="117">
        <v>17858759.46</v>
      </c>
      <c r="G7" s="138" t="s">
        <v>18</v>
      </c>
      <c r="H7" s="117">
        <v>0</v>
      </c>
    </row>
    <row r="8" s="123" customFormat="1" ht="16.5" customHeight="1" spans="1:8">
      <c r="A8" s="138" t="s">
        <v>19</v>
      </c>
      <c r="B8" s="117">
        <v>18539015.46</v>
      </c>
      <c r="C8" s="139" t="s">
        <v>20</v>
      </c>
      <c r="D8" s="117">
        <v>19756637</v>
      </c>
      <c r="E8" s="139" t="s">
        <v>21</v>
      </c>
      <c r="F8" s="117">
        <v>2856650</v>
      </c>
      <c r="G8" s="138" t="s">
        <v>22</v>
      </c>
      <c r="H8" s="117">
        <v>0</v>
      </c>
    </row>
    <row r="9" s="123" customFormat="1" ht="16.5" customHeight="1" spans="1:8">
      <c r="A9" s="138" t="s">
        <v>23</v>
      </c>
      <c r="B9" s="117">
        <v>0</v>
      </c>
      <c r="C9" s="139" t="s">
        <v>24</v>
      </c>
      <c r="D9" s="117">
        <v>0</v>
      </c>
      <c r="E9" s="139" t="s">
        <v>25</v>
      </c>
      <c r="F9" s="117">
        <v>2943186</v>
      </c>
      <c r="G9" s="138" t="s">
        <v>26</v>
      </c>
      <c r="H9" s="117">
        <v>0</v>
      </c>
    </row>
    <row r="10" s="123" customFormat="1" ht="16.5" customHeight="1" spans="1:8">
      <c r="A10" s="138" t="s">
        <v>27</v>
      </c>
      <c r="B10" s="117">
        <v>0</v>
      </c>
      <c r="C10" s="139" t="s">
        <v>28</v>
      </c>
      <c r="D10" s="117">
        <v>0</v>
      </c>
      <c r="E10" s="140" t="s">
        <v>29</v>
      </c>
      <c r="F10" s="117">
        <v>0</v>
      </c>
      <c r="G10" s="138" t="s">
        <v>30</v>
      </c>
      <c r="H10" s="117">
        <v>20715409.46</v>
      </c>
    </row>
    <row r="11" s="123" customFormat="1" ht="16.5" customHeight="1" spans="1:8">
      <c r="A11" s="138" t="s">
        <v>31</v>
      </c>
      <c r="B11" s="117">
        <v>0</v>
      </c>
      <c r="C11" s="139" t="s">
        <v>32</v>
      </c>
      <c r="D11" s="117">
        <v>1791078.06</v>
      </c>
      <c r="E11" s="140" t="s">
        <v>21</v>
      </c>
      <c r="F11" s="117">
        <v>0</v>
      </c>
      <c r="G11" s="138" t="s">
        <v>33</v>
      </c>
      <c r="H11" s="117">
        <v>0</v>
      </c>
    </row>
    <row r="12" s="123" customFormat="1" ht="16.5" customHeight="1" spans="1:8">
      <c r="A12" s="138" t="s">
        <v>34</v>
      </c>
      <c r="B12" s="117">
        <v>0</v>
      </c>
      <c r="C12" s="139" t="s">
        <v>35</v>
      </c>
      <c r="D12" s="117">
        <v>859512.6</v>
      </c>
      <c r="E12" s="140" t="s">
        <v>25</v>
      </c>
      <c r="F12" s="117">
        <v>0</v>
      </c>
      <c r="G12" s="138" t="s">
        <v>36</v>
      </c>
      <c r="H12" s="117">
        <v>0</v>
      </c>
    </row>
    <row r="13" s="123" customFormat="1" ht="16.5" customHeight="1" spans="1:8">
      <c r="A13" s="138" t="s">
        <v>37</v>
      </c>
      <c r="B13" s="117">
        <v>0</v>
      </c>
      <c r="C13" s="139" t="s">
        <v>38</v>
      </c>
      <c r="D13" s="117">
        <v>0</v>
      </c>
      <c r="E13" s="138" t="s">
        <v>39</v>
      </c>
      <c r="F13" s="117">
        <v>0</v>
      </c>
      <c r="G13" s="138" t="s">
        <v>40</v>
      </c>
      <c r="H13" s="117">
        <v>0</v>
      </c>
    </row>
    <row r="14" s="123" customFormat="1" ht="16.5" customHeight="1" spans="1:8">
      <c r="A14" s="140" t="s">
        <v>41</v>
      </c>
      <c r="B14" s="117">
        <v>0</v>
      </c>
      <c r="C14" s="139" t="s">
        <v>42</v>
      </c>
      <c r="D14" s="117">
        <v>0</v>
      </c>
      <c r="E14" s="138" t="s">
        <v>43</v>
      </c>
      <c r="F14" s="117">
        <v>0</v>
      </c>
      <c r="G14" s="138" t="s">
        <v>44</v>
      </c>
      <c r="H14" s="117">
        <v>2943186</v>
      </c>
    </row>
    <row r="15" s="123" customFormat="1" ht="16.5" customHeight="1" spans="1:8">
      <c r="A15" s="140" t="s">
        <v>45</v>
      </c>
      <c r="B15" s="117">
        <v>0</v>
      </c>
      <c r="C15" s="139" t="s">
        <v>46</v>
      </c>
      <c r="D15" s="117">
        <v>0</v>
      </c>
      <c r="E15" s="138" t="s">
        <v>47</v>
      </c>
      <c r="F15" s="117">
        <v>0</v>
      </c>
      <c r="G15" s="138" t="s">
        <v>48</v>
      </c>
      <c r="H15" s="117">
        <v>0</v>
      </c>
    </row>
    <row r="16" s="123" customFormat="1" ht="16.5" customHeight="1" spans="1:8">
      <c r="A16" s="140" t="s">
        <v>49</v>
      </c>
      <c r="B16" s="117">
        <v>0</v>
      </c>
      <c r="C16" s="141" t="s">
        <v>50</v>
      </c>
      <c r="D16" s="117">
        <v>0</v>
      </c>
      <c r="E16" s="138" t="s">
        <v>51</v>
      </c>
      <c r="F16" s="117">
        <v>0</v>
      </c>
      <c r="G16" s="138" t="s">
        <v>52</v>
      </c>
      <c r="H16" s="117">
        <v>0</v>
      </c>
    </row>
    <row r="17" s="123" customFormat="1" ht="16.5" customHeight="1" spans="1:8">
      <c r="A17" s="140" t="s">
        <v>53</v>
      </c>
      <c r="B17" s="117">
        <v>0</v>
      </c>
      <c r="C17" s="142" t="s">
        <v>54</v>
      </c>
      <c r="D17" s="117">
        <v>0</v>
      </c>
      <c r="E17" s="138" t="s">
        <v>55</v>
      </c>
      <c r="F17" s="117">
        <v>0</v>
      </c>
      <c r="G17" s="138" t="s">
        <v>56</v>
      </c>
      <c r="H17" s="117">
        <v>0</v>
      </c>
    </row>
    <row r="18" s="123" customFormat="1" ht="16.5" customHeight="1" spans="1:8">
      <c r="A18" s="140" t="s">
        <v>57</v>
      </c>
      <c r="B18" s="117">
        <v>0</v>
      </c>
      <c r="C18" s="142" t="s">
        <v>58</v>
      </c>
      <c r="D18" s="117">
        <v>0</v>
      </c>
      <c r="E18" s="138" t="s">
        <v>59</v>
      </c>
      <c r="F18" s="117">
        <v>0</v>
      </c>
      <c r="G18" s="140"/>
      <c r="H18" s="117"/>
    </row>
    <row r="19" s="123" customFormat="1" ht="16.5" customHeight="1" spans="1:8">
      <c r="A19" s="140" t="s">
        <v>60</v>
      </c>
      <c r="B19" s="117">
        <v>0</v>
      </c>
      <c r="C19" s="142" t="s">
        <v>61</v>
      </c>
      <c r="D19" s="117">
        <v>0</v>
      </c>
      <c r="E19" s="138" t="s">
        <v>62</v>
      </c>
      <c r="F19" s="117">
        <v>0</v>
      </c>
      <c r="G19" s="138"/>
      <c r="H19" s="117"/>
    </row>
    <row r="20" s="123" customFormat="1" ht="16.5" customHeight="1" spans="1:8">
      <c r="A20" s="140" t="s">
        <v>63</v>
      </c>
      <c r="B20" s="117">
        <v>506400</v>
      </c>
      <c r="C20" s="142" t="s">
        <v>64</v>
      </c>
      <c r="D20" s="117">
        <v>0</v>
      </c>
      <c r="E20" s="138" t="s">
        <v>65</v>
      </c>
      <c r="F20" s="117">
        <v>0</v>
      </c>
      <c r="G20" s="138"/>
      <c r="H20" s="117"/>
    </row>
    <row r="21" s="123" customFormat="1" ht="16.5" customHeight="1" spans="1:8">
      <c r="A21" s="140" t="s">
        <v>66</v>
      </c>
      <c r="B21" s="117">
        <v>506400</v>
      </c>
      <c r="C21" s="142" t="s">
        <v>67</v>
      </c>
      <c r="D21" s="117">
        <v>1251367.8</v>
      </c>
      <c r="E21" s="139"/>
      <c r="F21" s="117"/>
      <c r="G21" s="140"/>
      <c r="H21" s="117"/>
    </row>
    <row r="22" s="123" customFormat="1" ht="16.5" customHeight="1" spans="1:8">
      <c r="A22" s="140" t="s">
        <v>68</v>
      </c>
      <c r="B22" s="117">
        <v>0</v>
      </c>
      <c r="C22" s="142" t="s">
        <v>69</v>
      </c>
      <c r="D22" s="117">
        <v>0</v>
      </c>
      <c r="E22" s="139"/>
      <c r="F22" s="117"/>
      <c r="G22" s="140"/>
      <c r="H22" s="117"/>
    </row>
    <row r="23" s="123" customFormat="1" ht="16.5" customHeight="1" spans="1:8">
      <c r="A23" s="140" t="s">
        <v>70</v>
      </c>
      <c r="B23" s="117">
        <v>4613180</v>
      </c>
      <c r="C23" s="142" t="s">
        <v>71</v>
      </c>
      <c r="D23" s="117">
        <v>0</v>
      </c>
      <c r="E23" s="139"/>
      <c r="F23" s="117"/>
      <c r="G23" s="140"/>
      <c r="H23" s="117"/>
    </row>
    <row r="24" s="123" customFormat="1" ht="16.5" customHeight="1" spans="1:8">
      <c r="A24" s="140" t="s">
        <v>72</v>
      </c>
      <c r="B24" s="117">
        <v>4613180</v>
      </c>
      <c r="C24" s="142" t="s">
        <v>73</v>
      </c>
      <c r="D24" s="117">
        <v>0</v>
      </c>
      <c r="E24" s="140"/>
      <c r="F24" s="117"/>
      <c r="G24" s="140"/>
      <c r="H24" s="117"/>
    </row>
    <row r="25" s="123" customFormat="1" ht="16.5" customHeight="1" spans="1:8">
      <c r="A25" s="140" t="s">
        <v>74</v>
      </c>
      <c r="B25" s="117">
        <v>0</v>
      </c>
      <c r="C25" s="143" t="s">
        <v>75</v>
      </c>
      <c r="D25" s="117">
        <v>0</v>
      </c>
      <c r="E25" s="139"/>
      <c r="F25" s="117"/>
      <c r="G25" s="140"/>
      <c r="H25" s="117"/>
    </row>
    <row r="26" s="123" customFormat="1" ht="16.5" customHeight="1" spans="1:8">
      <c r="A26" s="140" t="s">
        <v>76</v>
      </c>
      <c r="B26" s="117">
        <v>0</v>
      </c>
      <c r="C26" s="143" t="s">
        <v>77</v>
      </c>
      <c r="D26" s="117">
        <v>0</v>
      </c>
      <c r="E26" s="139"/>
      <c r="F26" s="117"/>
      <c r="G26" s="140"/>
      <c r="H26" s="117"/>
    </row>
    <row r="27" s="123" customFormat="1" ht="16.5" customHeight="1" spans="1:8">
      <c r="A27" s="140" t="s">
        <v>78</v>
      </c>
      <c r="B27" s="117">
        <v>0</v>
      </c>
      <c r="C27" s="143" t="s">
        <v>79</v>
      </c>
      <c r="D27" s="117">
        <v>0</v>
      </c>
      <c r="E27" s="141"/>
      <c r="F27" s="117"/>
      <c r="G27" s="140"/>
      <c r="H27" s="117"/>
    </row>
    <row r="28" s="123" customFormat="1" ht="16.5" customHeight="1" spans="1:8">
      <c r="A28" s="138"/>
      <c r="B28" s="117"/>
      <c r="C28" s="143" t="s">
        <v>80</v>
      </c>
      <c r="D28" s="117">
        <v>0</v>
      </c>
      <c r="E28" s="139"/>
      <c r="F28" s="117"/>
      <c r="G28" s="138"/>
      <c r="H28" s="117"/>
    </row>
    <row r="29" s="123" customFormat="1" ht="16.5" customHeight="1" spans="1:8">
      <c r="A29" s="138"/>
      <c r="B29" s="117"/>
      <c r="C29" s="144" t="s">
        <v>81</v>
      </c>
      <c r="D29" s="117">
        <v>0</v>
      </c>
      <c r="E29" s="139"/>
      <c r="F29" s="117"/>
      <c r="G29" s="138"/>
      <c r="H29" s="117"/>
    </row>
    <row r="30" s="123" customFormat="1" ht="16.5" customHeight="1" spans="1:8">
      <c r="A30" s="145" t="s">
        <v>82</v>
      </c>
      <c r="B30" s="117">
        <v>23658595.46</v>
      </c>
      <c r="C30" s="146" t="s">
        <v>83</v>
      </c>
      <c r="D30" s="117">
        <v>23658595.46</v>
      </c>
      <c r="E30" s="146" t="s">
        <v>83</v>
      </c>
      <c r="F30" s="117">
        <v>23658595.46</v>
      </c>
      <c r="G30" s="145" t="s">
        <v>83</v>
      </c>
      <c r="H30" s="117">
        <v>23658595.46</v>
      </c>
    </row>
    <row r="31" s="123" customFormat="1" ht="16.5" customHeight="1" spans="1:8">
      <c r="A31" s="140" t="s">
        <v>84</v>
      </c>
      <c r="B31" s="117">
        <v>0</v>
      </c>
      <c r="C31" s="141"/>
      <c r="D31" s="117"/>
      <c r="E31" s="140"/>
      <c r="F31" s="117"/>
      <c r="G31" s="140"/>
      <c r="H31" s="117"/>
    </row>
    <row r="32" ht="16.5" customHeight="1" spans="1:8">
      <c r="A32" s="140"/>
      <c r="B32" s="160"/>
      <c r="C32" s="141"/>
      <c r="D32" s="160"/>
      <c r="E32" s="161"/>
      <c r="F32" s="160"/>
      <c r="G32" s="161"/>
      <c r="H32" s="160"/>
    </row>
    <row r="33" s="123" customFormat="1" ht="16.5" customHeight="1" spans="1:8">
      <c r="A33" s="145" t="s">
        <v>85</v>
      </c>
      <c r="B33" s="117">
        <v>23658595.46</v>
      </c>
      <c r="C33" s="146" t="s">
        <v>86</v>
      </c>
      <c r="D33" s="117">
        <v>23658595.46</v>
      </c>
      <c r="E33" s="146" t="s">
        <v>86</v>
      </c>
      <c r="F33" s="117">
        <v>23658595.46</v>
      </c>
      <c r="G33" s="145" t="s">
        <v>86</v>
      </c>
      <c r="H33" s="117">
        <v>23658595.46</v>
      </c>
    </row>
    <row r="34" spans="1:8">
      <c r="A34" s="125"/>
      <c r="B34" s="125"/>
      <c r="C34" s="125"/>
      <c r="D34" s="125"/>
      <c r="E34" s="125"/>
      <c r="F34" s="125"/>
      <c r="G34" s="125"/>
      <c r="H34" s="125"/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496062992126" right="0.31496062992126" top="0.551181102362205" bottom="0.354330708661417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showGridLines="0" showZeros="0" workbookViewId="0">
      <selection activeCell="A3" sqref="A3:F3"/>
    </sheetView>
  </sheetViews>
  <sheetFormatPr defaultColWidth="9" defaultRowHeight="12"/>
  <cols>
    <col min="1" max="3" width="3.375" style="3" customWidth="1"/>
    <col min="4" max="4" width="12.75" style="3" customWidth="1"/>
    <col min="5" max="6" width="6.75" style="3" customWidth="1"/>
    <col min="7" max="7" width="6" style="3" customWidth="1"/>
    <col min="8" max="8" width="7.125" style="3" customWidth="1"/>
    <col min="9" max="9" width="4.75" style="3" customWidth="1"/>
    <col min="10" max="10" width="4.375" style="3" customWidth="1"/>
    <col min="11" max="11" width="4.75" style="3" customWidth="1"/>
    <col min="12" max="12" width="4.25" style="3" customWidth="1"/>
    <col min="13" max="13" width="4.375" style="3" customWidth="1"/>
    <col min="14" max="14" width="4.5" style="3" customWidth="1"/>
    <col min="15" max="15" width="4.75" style="3" customWidth="1"/>
    <col min="16" max="16" width="4.375" style="3" customWidth="1"/>
    <col min="17" max="17" width="4.875" style="3" customWidth="1"/>
    <col min="18" max="18" width="4.625" style="3" customWidth="1"/>
    <col min="19" max="19" width="4.75" style="3" customWidth="1"/>
    <col min="20" max="21" width="4.375" style="3" customWidth="1"/>
    <col min="22" max="23" width="4.625" style="3" customWidth="1"/>
    <col min="24" max="16384" width="9" style="3"/>
  </cols>
  <sheetData>
    <row r="1" ht="22.5" customHeight="1" spans="1:24">
      <c r="A1" s="147" t="s">
        <v>87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25"/>
      <c r="O1" s="125"/>
      <c r="P1" s="125"/>
      <c r="Q1" s="126"/>
      <c r="R1" s="126"/>
      <c r="S1" s="126"/>
      <c r="T1" s="126"/>
      <c r="U1" s="126"/>
      <c r="V1" s="127"/>
      <c r="W1" s="127"/>
      <c r="X1" s="126"/>
    </row>
    <row r="2" ht="22.5" customHeight="1" spans="1:24">
      <c r="A2" s="128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56"/>
    </row>
    <row r="3" ht="28.5" customHeight="1" spans="1:24">
      <c r="A3" s="129" t="s">
        <v>2</v>
      </c>
      <c r="B3" s="130"/>
      <c r="C3" s="130"/>
      <c r="D3" s="149"/>
      <c r="E3" s="130"/>
      <c r="F3" s="149"/>
      <c r="G3" s="148"/>
      <c r="H3" s="148"/>
      <c r="I3" s="148"/>
      <c r="J3" s="148"/>
      <c r="K3" s="148"/>
      <c r="L3" s="148"/>
      <c r="M3" s="148"/>
      <c r="N3" s="125"/>
      <c r="O3" s="125"/>
      <c r="P3" s="125"/>
      <c r="Q3" s="126"/>
      <c r="R3" s="126"/>
      <c r="S3" s="126"/>
      <c r="T3" s="126"/>
      <c r="U3" s="126"/>
      <c r="V3" s="131" t="s">
        <v>89</v>
      </c>
      <c r="W3" s="157"/>
      <c r="X3" s="126"/>
    </row>
    <row r="4" ht="24" customHeight="1" spans="1:24">
      <c r="A4" s="150" t="s">
        <v>90</v>
      </c>
      <c r="B4" s="150"/>
      <c r="C4" s="150"/>
      <c r="D4" s="151" t="s">
        <v>91</v>
      </c>
      <c r="E4" s="152" t="s">
        <v>92</v>
      </c>
      <c r="F4" s="153" t="s">
        <v>93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8" t="s">
        <v>94</v>
      </c>
      <c r="R4" s="153" t="s">
        <v>95</v>
      </c>
      <c r="S4" s="153" t="s">
        <v>96</v>
      </c>
      <c r="T4" s="153"/>
      <c r="U4" s="152" t="s">
        <v>97</v>
      </c>
      <c r="V4" s="152" t="s">
        <v>98</v>
      </c>
      <c r="W4" s="152" t="s">
        <v>99</v>
      </c>
      <c r="X4" s="159"/>
    </row>
    <row r="5" ht="38.25" customHeight="1" spans="1:24">
      <c r="A5" s="152" t="s">
        <v>100</v>
      </c>
      <c r="B5" s="152" t="s">
        <v>101</v>
      </c>
      <c r="C5" s="152" t="s">
        <v>102</v>
      </c>
      <c r="D5" s="151"/>
      <c r="E5" s="152"/>
      <c r="F5" s="153" t="s">
        <v>103</v>
      </c>
      <c r="G5" s="153" t="s">
        <v>104</v>
      </c>
      <c r="H5" s="153" t="s">
        <v>105</v>
      </c>
      <c r="I5" s="153"/>
      <c r="J5" s="153"/>
      <c r="K5" s="153"/>
      <c r="L5" s="153"/>
      <c r="M5" s="153"/>
      <c r="N5" s="153"/>
      <c r="O5" s="153"/>
      <c r="P5" s="153"/>
      <c r="Q5" s="158"/>
      <c r="R5" s="153"/>
      <c r="S5" s="152" t="s">
        <v>106</v>
      </c>
      <c r="T5" s="152" t="s">
        <v>107</v>
      </c>
      <c r="U5" s="152"/>
      <c r="V5" s="152"/>
      <c r="W5" s="152"/>
      <c r="X5" s="159"/>
    </row>
    <row r="6" s="123" customFormat="1" ht="92.25" customHeight="1" spans="1:24">
      <c r="A6" s="152"/>
      <c r="B6" s="152"/>
      <c r="C6" s="152"/>
      <c r="D6" s="151"/>
      <c r="E6" s="152"/>
      <c r="F6" s="153"/>
      <c r="G6" s="153"/>
      <c r="H6" s="152" t="s">
        <v>108</v>
      </c>
      <c r="I6" s="152" t="s">
        <v>109</v>
      </c>
      <c r="J6" s="152" t="s">
        <v>110</v>
      </c>
      <c r="K6" s="152" t="s">
        <v>111</v>
      </c>
      <c r="L6" s="152" t="s">
        <v>112</v>
      </c>
      <c r="M6" s="155" t="s">
        <v>113</v>
      </c>
      <c r="N6" s="152" t="s">
        <v>114</v>
      </c>
      <c r="O6" s="152" t="s">
        <v>115</v>
      </c>
      <c r="P6" s="152" t="s">
        <v>98</v>
      </c>
      <c r="Q6" s="158"/>
      <c r="R6" s="153"/>
      <c r="S6" s="152"/>
      <c r="T6" s="152"/>
      <c r="U6" s="152"/>
      <c r="V6" s="152"/>
      <c r="W6" s="152"/>
      <c r="X6" s="159"/>
    </row>
    <row r="7" s="123" customFormat="1" ht="24.75" customHeight="1" spans="1:24">
      <c r="A7" s="118"/>
      <c r="B7" s="118"/>
      <c r="C7" s="118"/>
      <c r="D7" s="119" t="s">
        <v>108</v>
      </c>
      <c r="E7" s="154">
        <f t="shared" ref="E7:W7" si="0">SUM(E8:E15)</f>
        <v>23658595.46</v>
      </c>
      <c r="F7" s="154">
        <f t="shared" si="0"/>
        <v>18539015.46</v>
      </c>
      <c r="G7" s="154">
        <f t="shared" si="0"/>
        <v>18539015.46</v>
      </c>
      <c r="H7" s="154">
        <f t="shared" si="0"/>
        <v>0</v>
      </c>
      <c r="I7" s="154">
        <f t="shared" si="0"/>
        <v>0</v>
      </c>
      <c r="J7" s="154">
        <f t="shared" si="0"/>
        <v>0</v>
      </c>
      <c r="K7" s="154">
        <f t="shared" si="0"/>
        <v>0</v>
      </c>
      <c r="L7" s="154">
        <f t="shared" si="0"/>
        <v>0</v>
      </c>
      <c r="M7" s="154">
        <f t="shared" si="0"/>
        <v>0</v>
      </c>
      <c r="N7" s="154">
        <f t="shared" si="0"/>
        <v>0</v>
      </c>
      <c r="O7" s="154">
        <f t="shared" si="0"/>
        <v>0</v>
      </c>
      <c r="P7" s="154">
        <f t="shared" si="0"/>
        <v>0</v>
      </c>
      <c r="Q7" s="154">
        <f t="shared" si="0"/>
        <v>0</v>
      </c>
      <c r="R7" s="154">
        <f t="shared" si="0"/>
        <v>506400</v>
      </c>
      <c r="S7" s="154">
        <f t="shared" si="0"/>
        <v>4613180</v>
      </c>
      <c r="T7" s="154">
        <f t="shared" si="0"/>
        <v>0</v>
      </c>
      <c r="U7" s="154">
        <f t="shared" si="0"/>
        <v>0</v>
      </c>
      <c r="V7" s="154">
        <f t="shared" si="0"/>
        <v>0</v>
      </c>
      <c r="W7" s="154">
        <f t="shared" si="0"/>
        <v>0</v>
      </c>
      <c r="X7" s="126"/>
    </row>
    <row r="8" ht="24.75" customHeight="1" spans="1:24">
      <c r="A8" s="118" t="s">
        <v>116</v>
      </c>
      <c r="B8" s="118" t="s">
        <v>117</v>
      </c>
      <c r="C8" s="118" t="s">
        <v>118</v>
      </c>
      <c r="D8" s="119" t="s">
        <v>119</v>
      </c>
      <c r="E8" s="154">
        <v>1106107</v>
      </c>
      <c r="F8" s="154">
        <v>599707</v>
      </c>
      <c r="G8" s="154">
        <v>599707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506400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26"/>
    </row>
    <row r="9" ht="24.75" customHeight="1" spans="1:24">
      <c r="A9" s="118" t="s">
        <v>116</v>
      </c>
      <c r="B9" s="118" t="s">
        <v>117</v>
      </c>
      <c r="C9" s="118" t="s">
        <v>117</v>
      </c>
      <c r="D9" s="119" t="s">
        <v>120</v>
      </c>
      <c r="E9" s="154">
        <v>6841212</v>
      </c>
      <c r="F9" s="154">
        <v>4995780</v>
      </c>
      <c r="G9" s="154">
        <v>4995780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1845432</v>
      </c>
      <c r="T9" s="154">
        <v>0</v>
      </c>
      <c r="U9" s="154">
        <v>0</v>
      </c>
      <c r="V9" s="154">
        <v>0</v>
      </c>
      <c r="W9" s="154">
        <v>0</v>
      </c>
      <c r="X9" s="126"/>
    </row>
    <row r="10" ht="24.75" customHeight="1" spans="1:24">
      <c r="A10" s="118" t="s">
        <v>116</v>
      </c>
      <c r="B10" s="118" t="s">
        <v>117</v>
      </c>
      <c r="C10" s="118" t="s">
        <v>121</v>
      </c>
      <c r="D10" s="119" t="s">
        <v>122</v>
      </c>
      <c r="E10" s="154">
        <v>11809318</v>
      </c>
      <c r="F10" s="154">
        <v>9041570</v>
      </c>
      <c r="G10" s="154">
        <v>9041570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2767748</v>
      </c>
      <c r="T10" s="154">
        <v>0</v>
      </c>
      <c r="U10" s="154">
        <v>0</v>
      </c>
      <c r="V10" s="154">
        <v>0</v>
      </c>
      <c r="W10" s="154">
        <v>0</v>
      </c>
      <c r="X10" s="126"/>
    </row>
    <row r="11" ht="24.75" customHeight="1" spans="1:24">
      <c r="A11" s="118" t="s">
        <v>123</v>
      </c>
      <c r="B11" s="118" t="s">
        <v>124</v>
      </c>
      <c r="C11" s="118" t="s">
        <v>124</v>
      </c>
      <c r="D11" s="119" t="s">
        <v>125</v>
      </c>
      <c r="E11" s="154">
        <v>1584729.6</v>
      </c>
      <c r="F11" s="154">
        <v>1584729.6</v>
      </c>
      <c r="G11" s="154">
        <v>1584729.6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26"/>
    </row>
    <row r="12" ht="24.75" customHeight="1" spans="1:23">
      <c r="A12" s="118" t="s">
        <v>123</v>
      </c>
      <c r="B12" s="118" t="s">
        <v>126</v>
      </c>
      <c r="C12" s="118" t="s">
        <v>118</v>
      </c>
      <c r="D12" s="119" t="s">
        <v>127</v>
      </c>
      <c r="E12" s="154">
        <v>69331.92</v>
      </c>
      <c r="F12" s="154">
        <v>69331.92</v>
      </c>
      <c r="G12" s="154">
        <v>69331.92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</row>
    <row r="13" ht="24.75" customHeight="1" spans="1:23">
      <c r="A13" s="118" t="s">
        <v>123</v>
      </c>
      <c r="B13" s="118" t="s">
        <v>126</v>
      </c>
      <c r="C13" s="118" t="s">
        <v>117</v>
      </c>
      <c r="D13" s="119" t="s">
        <v>128</v>
      </c>
      <c r="E13" s="154">
        <v>137016.54</v>
      </c>
      <c r="F13" s="154">
        <v>137016.54</v>
      </c>
      <c r="G13" s="154">
        <v>137016.54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</row>
    <row r="14" ht="24.75" customHeight="1" spans="1:23">
      <c r="A14" s="118" t="s">
        <v>129</v>
      </c>
      <c r="B14" s="118" t="s">
        <v>130</v>
      </c>
      <c r="C14" s="118" t="s">
        <v>117</v>
      </c>
      <c r="D14" s="119" t="s">
        <v>131</v>
      </c>
      <c r="E14" s="154">
        <v>859512.6</v>
      </c>
      <c r="F14" s="154">
        <v>859512.6</v>
      </c>
      <c r="G14" s="154">
        <v>859512.6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</row>
    <row r="15" ht="24.75" customHeight="1" spans="1:23">
      <c r="A15" s="118" t="s">
        <v>132</v>
      </c>
      <c r="B15" s="118" t="s">
        <v>117</v>
      </c>
      <c r="C15" s="118" t="s">
        <v>118</v>
      </c>
      <c r="D15" s="119" t="s">
        <v>133</v>
      </c>
      <c r="E15" s="154">
        <v>1251367.8</v>
      </c>
      <c r="F15" s="154">
        <v>1251367.8</v>
      </c>
      <c r="G15" s="154">
        <v>1251367.8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workbookViewId="0">
      <selection activeCell="A3" sqref="A3:D3"/>
    </sheetView>
  </sheetViews>
  <sheetFormatPr defaultColWidth="9" defaultRowHeight="12"/>
  <cols>
    <col min="1" max="3" width="4.125" style="46" customWidth="1"/>
    <col min="4" max="4" width="15.75" style="46" customWidth="1"/>
    <col min="5" max="5" width="8.375" style="46" customWidth="1"/>
    <col min="6" max="6" width="5.5" style="46" customWidth="1"/>
    <col min="7" max="9" width="5.875" style="46" customWidth="1"/>
    <col min="10" max="10" width="8.25" style="46" customWidth="1"/>
    <col min="11" max="20" width="6" style="46" customWidth="1"/>
    <col min="21" max="16384" width="9" style="46"/>
  </cols>
  <sheetData>
    <row r="1" ht="21.75" customHeight="1" spans="1:20">
      <c r="A1" s="64" t="s">
        <v>134</v>
      </c>
      <c r="B1" s="6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21"/>
    </row>
    <row r="2" ht="22.5" customHeight="1" spans="1:20">
      <c r="A2" s="67" t="s">
        <v>135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2.5" customHeight="1" spans="1:20">
      <c r="A3" s="108" t="s">
        <v>2</v>
      </c>
      <c r="B3" s="109"/>
      <c r="C3" s="109"/>
      <c r="D3" s="109"/>
      <c r="E3" s="84"/>
      <c r="F3" s="84"/>
      <c r="G3" s="84"/>
      <c r="H3" s="84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22" t="s">
        <v>89</v>
      </c>
    </row>
    <row r="4" ht="22.5" customHeight="1" spans="1:20">
      <c r="A4" s="72" t="s">
        <v>90</v>
      </c>
      <c r="B4" s="72"/>
      <c r="C4" s="72"/>
      <c r="D4" s="71" t="s">
        <v>91</v>
      </c>
      <c r="E4" s="73" t="s">
        <v>136</v>
      </c>
      <c r="F4" s="111" t="s">
        <v>137</v>
      </c>
      <c r="G4" s="112"/>
      <c r="H4" s="111"/>
      <c r="I4" s="111"/>
      <c r="J4" s="73" t="s">
        <v>138</v>
      </c>
      <c r="K4" s="73"/>
      <c r="L4" s="73"/>
      <c r="M4" s="73"/>
      <c r="N4" s="73"/>
      <c r="O4" s="73"/>
      <c r="P4" s="73"/>
      <c r="Q4" s="73"/>
      <c r="R4" s="73"/>
      <c r="S4" s="73"/>
      <c r="T4" s="73" t="s">
        <v>139</v>
      </c>
    </row>
    <row r="5" ht="40.5" customHeight="1" spans="1:20">
      <c r="A5" s="73" t="s">
        <v>100</v>
      </c>
      <c r="B5" s="73" t="s">
        <v>101</v>
      </c>
      <c r="C5" s="73" t="s">
        <v>102</v>
      </c>
      <c r="D5" s="71"/>
      <c r="E5" s="73"/>
      <c r="F5" s="73" t="s">
        <v>108</v>
      </c>
      <c r="G5" s="73" t="s">
        <v>140</v>
      </c>
      <c r="H5" s="73" t="s">
        <v>141</v>
      </c>
      <c r="I5" s="73" t="s">
        <v>142</v>
      </c>
      <c r="J5" s="73" t="s">
        <v>108</v>
      </c>
      <c r="K5" s="73" t="s">
        <v>143</v>
      </c>
      <c r="L5" s="95" t="s">
        <v>142</v>
      </c>
      <c r="M5" s="95" t="s">
        <v>144</v>
      </c>
      <c r="N5" s="95" t="s">
        <v>145</v>
      </c>
      <c r="O5" s="73" t="s">
        <v>146</v>
      </c>
      <c r="P5" s="73" t="s">
        <v>147</v>
      </c>
      <c r="Q5" s="73" t="s">
        <v>148</v>
      </c>
      <c r="R5" s="73" t="s">
        <v>149</v>
      </c>
      <c r="S5" s="73" t="s">
        <v>150</v>
      </c>
      <c r="T5" s="73"/>
    </row>
    <row r="6" ht="36" customHeight="1" spans="1:20">
      <c r="A6" s="73"/>
      <c r="B6" s="73"/>
      <c r="C6" s="73"/>
      <c r="D6" s="71"/>
      <c r="E6" s="73"/>
      <c r="F6" s="73"/>
      <c r="G6" s="73"/>
      <c r="H6" s="73"/>
      <c r="I6" s="73"/>
      <c r="J6" s="73"/>
      <c r="K6" s="73"/>
      <c r="L6" s="95"/>
      <c r="M6" s="95"/>
      <c r="N6" s="95"/>
      <c r="O6" s="73"/>
      <c r="P6" s="73"/>
      <c r="Q6" s="73"/>
      <c r="R6" s="73"/>
      <c r="S6" s="73"/>
      <c r="T6" s="73"/>
    </row>
    <row r="7" s="45" customFormat="1" ht="22.5" customHeight="1" spans="1:20">
      <c r="A7" s="113"/>
      <c r="B7" s="114"/>
      <c r="C7" s="114"/>
      <c r="D7" s="115" t="s">
        <v>108</v>
      </c>
      <c r="E7" s="77">
        <f t="shared" ref="E7:T7" si="0">SUM(E8:E15)</f>
        <v>23658595.46</v>
      </c>
      <c r="F7" s="77">
        <f t="shared" si="0"/>
        <v>23658595.46</v>
      </c>
      <c r="G7" s="77">
        <f t="shared" si="0"/>
        <v>17858759.46</v>
      </c>
      <c r="H7" s="77">
        <f t="shared" si="0"/>
        <v>2856650</v>
      </c>
      <c r="I7" s="77">
        <f t="shared" si="0"/>
        <v>2943186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</row>
    <row r="8" ht="22.5" customHeight="1" spans="1:20">
      <c r="A8" s="113" t="s">
        <v>116</v>
      </c>
      <c r="B8" s="114" t="s">
        <v>117</v>
      </c>
      <c r="C8" s="114" t="s">
        <v>118</v>
      </c>
      <c r="D8" s="115" t="s">
        <v>119</v>
      </c>
      <c r="E8" s="77">
        <v>1106107</v>
      </c>
      <c r="F8" s="77">
        <v>1106107</v>
      </c>
      <c r="G8" s="77">
        <v>599707</v>
      </c>
      <c r="H8" s="77">
        <v>506400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</row>
    <row r="9" ht="22.5" customHeight="1" spans="1:20">
      <c r="A9" s="113" t="s">
        <v>116</v>
      </c>
      <c r="B9" s="114" t="s">
        <v>117</v>
      </c>
      <c r="C9" s="114" t="s">
        <v>117</v>
      </c>
      <c r="D9" s="115" t="s">
        <v>120</v>
      </c>
      <c r="E9" s="77">
        <v>6841212</v>
      </c>
      <c r="F9" s="77">
        <v>6841212</v>
      </c>
      <c r="G9" s="77">
        <v>4773262</v>
      </c>
      <c r="H9" s="77">
        <v>843450</v>
      </c>
      <c r="I9" s="77">
        <v>1224500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</row>
    <row r="10" ht="22.5" customHeight="1" spans="1:20">
      <c r="A10" s="113" t="s">
        <v>116</v>
      </c>
      <c r="B10" s="114" t="s">
        <v>117</v>
      </c>
      <c r="C10" s="114" t="s">
        <v>121</v>
      </c>
      <c r="D10" s="115" t="s">
        <v>122</v>
      </c>
      <c r="E10" s="77">
        <v>11809318</v>
      </c>
      <c r="F10" s="77">
        <v>11809318</v>
      </c>
      <c r="G10" s="77">
        <v>8583832</v>
      </c>
      <c r="H10" s="77">
        <v>1506800</v>
      </c>
      <c r="I10" s="77">
        <v>1718686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</row>
    <row r="11" ht="22.5" customHeight="1" spans="1:20">
      <c r="A11" s="113" t="s">
        <v>123</v>
      </c>
      <c r="B11" s="114" t="s">
        <v>124</v>
      </c>
      <c r="C11" s="114" t="s">
        <v>124</v>
      </c>
      <c r="D11" s="115" t="s">
        <v>125</v>
      </c>
      <c r="E11" s="77">
        <v>1584729.6</v>
      </c>
      <c r="F11" s="77">
        <v>1584729.6</v>
      </c>
      <c r="G11" s="77">
        <v>1584729.6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</row>
    <row r="12" ht="22.5" customHeight="1" spans="1:20">
      <c r="A12" s="113" t="s">
        <v>123</v>
      </c>
      <c r="B12" s="114" t="s">
        <v>126</v>
      </c>
      <c r="C12" s="114" t="s">
        <v>118</v>
      </c>
      <c r="D12" s="115" t="s">
        <v>127</v>
      </c>
      <c r="E12" s="77">
        <v>69331.92</v>
      </c>
      <c r="F12" s="77">
        <v>69331.92</v>
      </c>
      <c r="G12" s="77">
        <v>69331.92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</row>
    <row r="13" ht="22.5" customHeight="1" spans="1:20">
      <c r="A13" s="113" t="s">
        <v>123</v>
      </c>
      <c r="B13" s="114" t="s">
        <v>126</v>
      </c>
      <c r="C13" s="114" t="s">
        <v>117</v>
      </c>
      <c r="D13" s="115" t="s">
        <v>128</v>
      </c>
      <c r="E13" s="77">
        <v>137016.54</v>
      </c>
      <c r="F13" s="77">
        <v>137016.54</v>
      </c>
      <c r="G13" s="77">
        <v>137016.54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</row>
    <row r="14" ht="22.5" customHeight="1" spans="1:20">
      <c r="A14" s="113" t="s">
        <v>129</v>
      </c>
      <c r="B14" s="114" t="s">
        <v>130</v>
      </c>
      <c r="C14" s="114" t="s">
        <v>117</v>
      </c>
      <c r="D14" s="115" t="s">
        <v>131</v>
      </c>
      <c r="E14" s="77">
        <v>859512.6</v>
      </c>
      <c r="F14" s="77">
        <v>859512.6</v>
      </c>
      <c r="G14" s="77">
        <v>859512.6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ht="22.5" customHeight="1" spans="1:20">
      <c r="A15" s="113" t="s">
        <v>132</v>
      </c>
      <c r="B15" s="114" t="s">
        <v>117</v>
      </c>
      <c r="C15" s="114" t="s">
        <v>118</v>
      </c>
      <c r="D15" s="115" t="s">
        <v>133</v>
      </c>
      <c r="E15" s="77">
        <v>1251367.8</v>
      </c>
      <c r="F15" s="77">
        <v>1251367.8</v>
      </c>
      <c r="G15" s="77">
        <v>1251367.8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topLeftCell="A4" workbookViewId="0">
      <selection activeCell="D11" sqref="D11"/>
    </sheetView>
  </sheetViews>
  <sheetFormatPr defaultColWidth="9" defaultRowHeight="12" outlineLevelCol="7"/>
  <cols>
    <col min="1" max="1" width="33.5" style="3" customWidth="1"/>
    <col min="2" max="2" width="8.875" style="3" customWidth="1"/>
    <col min="3" max="3" width="22" style="3" customWidth="1"/>
    <col min="4" max="4" width="9.25" style="3" customWidth="1"/>
    <col min="5" max="5" width="21.875" style="3" customWidth="1"/>
    <col min="6" max="6" width="10.625" style="3" customWidth="1"/>
    <col min="7" max="7" width="22.5" style="3" customWidth="1"/>
    <col min="8" max="16384" width="9" style="3"/>
  </cols>
  <sheetData>
    <row r="1" ht="16.5" customHeight="1" spans="1:8">
      <c r="A1" s="124" t="s">
        <v>151</v>
      </c>
      <c r="B1" s="124"/>
      <c r="C1" s="124"/>
      <c r="D1" s="124"/>
      <c r="E1" s="124"/>
      <c r="F1" s="125"/>
      <c r="G1" s="126"/>
      <c r="H1" s="127"/>
    </row>
    <row r="2" ht="21.75" customHeight="1" spans="1:8">
      <c r="A2" s="128" t="s">
        <v>152</v>
      </c>
      <c r="B2" s="128"/>
      <c r="C2" s="128"/>
      <c r="D2" s="128"/>
      <c r="E2" s="128"/>
      <c r="F2" s="128"/>
      <c r="G2" s="128"/>
      <c r="H2" s="128"/>
    </row>
    <row r="3" ht="16.5" customHeight="1" spans="1:8">
      <c r="A3" s="129" t="s">
        <v>153</v>
      </c>
      <c r="B3" s="130"/>
      <c r="C3" s="130"/>
      <c r="D3" s="124"/>
      <c r="E3" s="124"/>
      <c r="F3" s="125"/>
      <c r="G3" s="126"/>
      <c r="H3" s="131" t="s">
        <v>3</v>
      </c>
    </row>
    <row r="4" ht="16.5" customHeight="1" spans="1:8">
      <c r="A4" s="132" t="s">
        <v>4</v>
      </c>
      <c r="B4" s="133"/>
      <c r="C4" s="132" t="s">
        <v>5</v>
      </c>
      <c r="D4" s="134"/>
      <c r="E4" s="134"/>
      <c r="F4" s="134"/>
      <c r="G4" s="134"/>
      <c r="H4" s="133"/>
    </row>
    <row r="5" ht="16.5" customHeight="1" spans="1:8">
      <c r="A5" s="135" t="s">
        <v>6</v>
      </c>
      <c r="B5" s="136" t="s">
        <v>7</v>
      </c>
      <c r="C5" s="135" t="s">
        <v>8</v>
      </c>
      <c r="D5" s="136" t="s">
        <v>7</v>
      </c>
      <c r="E5" s="135" t="s">
        <v>9</v>
      </c>
      <c r="F5" s="136" t="s">
        <v>7</v>
      </c>
      <c r="G5" s="137" t="s">
        <v>10</v>
      </c>
      <c r="H5" s="136" t="s">
        <v>7</v>
      </c>
    </row>
    <row r="6" s="123" customFormat="1" ht="16.5" customHeight="1" spans="1:8">
      <c r="A6" s="138" t="s">
        <v>11</v>
      </c>
      <c r="B6" s="117">
        <v>18539015.46</v>
      </c>
      <c r="C6" s="139" t="s">
        <v>12</v>
      </c>
      <c r="D6" s="117">
        <v>0</v>
      </c>
      <c r="E6" s="139" t="s">
        <v>13</v>
      </c>
      <c r="F6" s="117">
        <v>18539015.46</v>
      </c>
      <c r="G6" s="138" t="s">
        <v>14</v>
      </c>
      <c r="H6" s="117">
        <v>0</v>
      </c>
    </row>
    <row r="7" s="123" customFormat="1" ht="16.5" customHeight="1" spans="1:8">
      <c r="A7" s="138" t="s">
        <v>15</v>
      </c>
      <c r="B7" s="117">
        <v>18539015.46</v>
      </c>
      <c r="C7" s="139" t="s">
        <v>16</v>
      </c>
      <c r="D7" s="117">
        <v>0</v>
      </c>
      <c r="E7" s="139" t="s">
        <v>17</v>
      </c>
      <c r="F7" s="117">
        <v>17858759.46</v>
      </c>
      <c r="G7" s="138" t="s">
        <v>18</v>
      </c>
      <c r="H7" s="117">
        <v>0</v>
      </c>
    </row>
    <row r="8" s="123" customFormat="1" ht="16.5" customHeight="1" spans="1:8">
      <c r="A8" s="138" t="s">
        <v>19</v>
      </c>
      <c r="B8" s="117">
        <v>18539015.46</v>
      </c>
      <c r="C8" s="139" t="s">
        <v>20</v>
      </c>
      <c r="D8" s="117">
        <v>14637057</v>
      </c>
      <c r="E8" s="139" t="s">
        <v>21</v>
      </c>
      <c r="F8" s="117">
        <v>247610</v>
      </c>
      <c r="G8" s="138" t="s">
        <v>22</v>
      </c>
      <c r="H8" s="117">
        <v>0</v>
      </c>
    </row>
    <row r="9" s="123" customFormat="1" ht="16.5" customHeight="1" spans="1:8">
      <c r="A9" s="138" t="s">
        <v>23</v>
      </c>
      <c r="B9" s="117">
        <v>0</v>
      </c>
      <c r="C9" s="139" t="s">
        <v>24</v>
      </c>
      <c r="D9" s="117">
        <v>0</v>
      </c>
      <c r="E9" s="139" t="s">
        <v>25</v>
      </c>
      <c r="F9" s="117">
        <v>432646</v>
      </c>
      <c r="G9" s="138" t="s">
        <v>26</v>
      </c>
      <c r="H9" s="117">
        <v>0</v>
      </c>
    </row>
    <row r="10" s="123" customFormat="1" ht="16.5" customHeight="1" spans="1:8">
      <c r="A10" s="138" t="s">
        <v>27</v>
      </c>
      <c r="B10" s="117">
        <v>0</v>
      </c>
      <c r="C10" s="139" t="s">
        <v>28</v>
      </c>
      <c r="D10" s="117">
        <v>0</v>
      </c>
      <c r="E10" s="140" t="s">
        <v>29</v>
      </c>
      <c r="F10" s="117">
        <v>0</v>
      </c>
      <c r="G10" s="138" t="s">
        <v>30</v>
      </c>
      <c r="H10" s="117">
        <v>18106369.46</v>
      </c>
    </row>
    <row r="11" s="123" customFormat="1" ht="16.5" customHeight="1" spans="1:8">
      <c r="A11" s="138" t="s">
        <v>31</v>
      </c>
      <c r="B11" s="117">
        <v>0</v>
      </c>
      <c r="C11" s="139" t="s">
        <v>32</v>
      </c>
      <c r="D11" s="117">
        <v>1791078.06</v>
      </c>
      <c r="E11" s="140" t="s">
        <v>21</v>
      </c>
      <c r="F11" s="117">
        <v>0</v>
      </c>
      <c r="G11" s="138" t="s">
        <v>33</v>
      </c>
      <c r="H11" s="117">
        <v>0</v>
      </c>
    </row>
    <row r="12" s="123" customFormat="1" ht="16.5" customHeight="1" spans="1:8">
      <c r="A12" s="138" t="s">
        <v>34</v>
      </c>
      <c r="B12" s="117">
        <v>0</v>
      </c>
      <c r="C12" s="139" t="s">
        <v>35</v>
      </c>
      <c r="D12" s="117">
        <v>859512.6</v>
      </c>
      <c r="E12" s="140" t="s">
        <v>25</v>
      </c>
      <c r="F12" s="117">
        <v>0</v>
      </c>
      <c r="G12" s="138" t="s">
        <v>36</v>
      </c>
      <c r="H12" s="117">
        <v>0</v>
      </c>
    </row>
    <row r="13" s="123" customFormat="1" ht="16.5" customHeight="1" spans="1:8">
      <c r="A13" s="138" t="s">
        <v>37</v>
      </c>
      <c r="B13" s="117">
        <v>0</v>
      </c>
      <c r="C13" s="139" t="s">
        <v>38</v>
      </c>
      <c r="D13" s="117">
        <v>0</v>
      </c>
      <c r="E13" s="138" t="s">
        <v>39</v>
      </c>
      <c r="F13" s="117">
        <v>0</v>
      </c>
      <c r="G13" s="138" t="s">
        <v>40</v>
      </c>
      <c r="H13" s="117">
        <v>0</v>
      </c>
    </row>
    <row r="14" s="123" customFormat="1" ht="16.5" customHeight="1" spans="1:8">
      <c r="A14" s="140" t="s">
        <v>41</v>
      </c>
      <c r="B14" s="117">
        <v>0</v>
      </c>
      <c r="C14" s="139" t="s">
        <v>42</v>
      </c>
      <c r="D14" s="117">
        <v>0</v>
      </c>
      <c r="E14" s="138" t="s">
        <v>43</v>
      </c>
      <c r="F14" s="117">
        <v>0</v>
      </c>
      <c r="G14" s="138" t="s">
        <v>44</v>
      </c>
      <c r="H14" s="117">
        <v>432646</v>
      </c>
    </row>
    <row r="15" s="123" customFormat="1" ht="16.5" customHeight="1" spans="1:8">
      <c r="A15" s="140" t="s">
        <v>45</v>
      </c>
      <c r="B15" s="117">
        <v>0</v>
      </c>
      <c r="C15" s="139" t="s">
        <v>46</v>
      </c>
      <c r="D15" s="117">
        <v>0</v>
      </c>
      <c r="E15" s="138" t="s">
        <v>47</v>
      </c>
      <c r="F15" s="117">
        <v>0</v>
      </c>
      <c r="G15" s="138" t="s">
        <v>48</v>
      </c>
      <c r="H15" s="117">
        <v>0</v>
      </c>
    </row>
    <row r="16" s="123" customFormat="1" ht="16.5" customHeight="1" spans="1:8">
      <c r="A16" s="140" t="s">
        <v>49</v>
      </c>
      <c r="B16" s="117">
        <v>0</v>
      </c>
      <c r="C16" s="141" t="s">
        <v>50</v>
      </c>
      <c r="D16" s="117">
        <v>0</v>
      </c>
      <c r="E16" s="138" t="s">
        <v>51</v>
      </c>
      <c r="F16" s="117">
        <v>0</v>
      </c>
      <c r="G16" s="138" t="s">
        <v>52</v>
      </c>
      <c r="H16" s="117">
        <v>0</v>
      </c>
    </row>
    <row r="17" s="123" customFormat="1" ht="16.5" customHeight="1" spans="1:8">
      <c r="A17" s="140" t="s">
        <v>53</v>
      </c>
      <c r="B17" s="117">
        <v>0</v>
      </c>
      <c r="C17" s="142" t="s">
        <v>54</v>
      </c>
      <c r="D17" s="117">
        <v>0</v>
      </c>
      <c r="E17" s="138" t="s">
        <v>55</v>
      </c>
      <c r="F17" s="117">
        <v>0</v>
      </c>
      <c r="G17" s="138" t="s">
        <v>56</v>
      </c>
      <c r="H17" s="117">
        <v>0</v>
      </c>
    </row>
    <row r="18" s="123" customFormat="1" ht="16.5" customHeight="1" spans="1:8">
      <c r="A18" s="140" t="s">
        <v>57</v>
      </c>
      <c r="B18" s="117">
        <v>0</v>
      </c>
      <c r="C18" s="142" t="s">
        <v>58</v>
      </c>
      <c r="D18" s="117">
        <v>0</v>
      </c>
      <c r="E18" s="138" t="s">
        <v>59</v>
      </c>
      <c r="F18" s="117">
        <v>0</v>
      </c>
      <c r="G18" s="140"/>
      <c r="H18" s="117"/>
    </row>
    <row r="19" s="123" customFormat="1" ht="16.5" customHeight="1" spans="1:8">
      <c r="A19" s="140" t="s">
        <v>60</v>
      </c>
      <c r="B19" s="117">
        <v>0</v>
      </c>
      <c r="C19" s="142" t="s">
        <v>61</v>
      </c>
      <c r="D19" s="117">
        <v>0</v>
      </c>
      <c r="E19" s="138" t="s">
        <v>62</v>
      </c>
      <c r="F19" s="117">
        <v>0</v>
      </c>
      <c r="G19" s="138"/>
      <c r="H19" s="117"/>
    </row>
    <row r="20" s="123" customFormat="1" ht="16.5" customHeight="1" spans="1:8">
      <c r="A20" s="140"/>
      <c r="B20" s="117"/>
      <c r="C20" s="142" t="s">
        <v>64</v>
      </c>
      <c r="D20" s="117">
        <v>0</v>
      </c>
      <c r="E20" s="138" t="s">
        <v>65</v>
      </c>
      <c r="F20" s="117">
        <v>0</v>
      </c>
      <c r="G20" s="138"/>
      <c r="H20" s="117"/>
    </row>
    <row r="21" s="123" customFormat="1" ht="16.5" customHeight="1" spans="1:8">
      <c r="A21" s="140"/>
      <c r="B21" s="117"/>
      <c r="C21" s="142" t="s">
        <v>67</v>
      </c>
      <c r="D21" s="117">
        <v>1251367.8</v>
      </c>
      <c r="E21" s="139"/>
      <c r="F21" s="117"/>
      <c r="G21" s="140"/>
      <c r="H21" s="117"/>
    </row>
    <row r="22" s="123" customFormat="1" ht="16.5" customHeight="1" spans="1:8">
      <c r="A22" s="140"/>
      <c r="B22" s="117"/>
      <c r="C22" s="142" t="s">
        <v>69</v>
      </c>
      <c r="D22" s="117">
        <v>0</v>
      </c>
      <c r="E22" s="139"/>
      <c r="F22" s="117"/>
      <c r="G22" s="140"/>
      <c r="H22" s="117"/>
    </row>
    <row r="23" s="123" customFormat="1" ht="16.5" customHeight="1" spans="1:8">
      <c r="A23" s="140"/>
      <c r="B23" s="117"/>
      <c r="C23" s="142" t="s">
        <v>71</v>
      </c>
      <c r="D23" s="117">
        <v>0</v>
      </c>
      <c r="E23" s="139"/>
      <c r="F23" s="117"/>
      <c r="G23" s="140"/>
      <c r="H23" s="117"/>
    </row>
    <row r="24" s="123" customFormat="1" ht="16.5" customHeight="1" spans="1:8">
      <c r="A24" s="140"/>
      <c r="B24" s="117"/>
      <c r="C24" s="142" t="s">
        <v>73</v>
      </c>
      <c r="D24" s="117">
        <v>0</v>
      </c>
      <c r="E24" s="140"/>
      <c r="F24" s="117"/>
      <c r="G24" s="140"/>
      <c r="H24" s="117"/>
    </row>
    <row r="25" s="123" customFormat="1" ht="16.5" customHeight="1" spans="1:8">
      <c r="A25" s="140"/>
      <c r="B25" s="117"/>
      <c r="C25" s="143" t="s">
        <v>75</v>
      </c>
      <c r="D25" s="117">
        <v>0</v>
      </c>
      <c r="E25" s="139"/>
      <c r="F25" s="117"/>
      <c r="G25" s="140"/>
      <c r="H25" s="117"/>
    </row>
    <row r="26" s="123" customFormat="1" ht="16.5" customHeight="1" spans="1:8">
      <c r="A26" s="140"/>
      <c r="B26" s="117"/>
      <c r="C26" s="143" t="s">
        <v>77</v>
      </c>
      <c r="D26" s="117">
        <v>0</v>
      </c>
      <c r="E26" s="139"/>
      <c r="F26" s="117"/>
      <c r="G26" s="140"/>
      <c r="H26" s="117"/>
    </row>
    <row r="27" s="123" customFormat="1" ht="16.5" customHeight="1" spans="1:8">
      <c r="A27" s="140"/>
      <c r="B27" s="117"/>
      <c r="C27" s="143" t="s">
        <v>79</v>
      </c>
      <c r="D27" s="117">
        <v>0</v>
      </c>
      <c r="E27" s="141"/>
      <c r="F27" s="117"/>
      <c r="G27" s="140"/>
      <c r="H27" s="117"/>
    </row>
    <row r="28" s="123" customFormat="1" ht="16.5" customHeight="1" spans="1:8">
      <c r="A28" s="138"/>
      <c r="B28" s="117"/>
      <c r="C28" s="143" t="s">
        <v>80</v>
      </c>
      <c r="D28" s="117">
        <v>0</v>
      </c>
      <c r="E28" s="139"/>
      <c r="F28" s="117"/>
      <c r="G28" s="138"/>
      <c r="H28" s="117"/>
    </row>
    <row r="29" s="123" customFormat="1" ht="16.5" customHeight="1" spans="1:8">
      <c r="A29" s="138"/>
      <c r="B29" s="117"/>
      <c r="C29" s="144" t="s">
        <v>81</v>
      </c>
      <c r="D29" s="117">
        <v>0</v>
      </c>
      <c r="E29" s="139"/>
      <c r="F29" s="117"/>
      <c r="G29" s="138"/>
      <c r="H29" s="117"/>
    </row>
    <row r="30" s="123" customFormat="1" ht="16.5" customHeight="1" spans="1:8">
      <c r="A30" s="145"/>
      <c r="B30" s="117"/>
      <c r="C30" s="146" t="s">
        <v>83</v>
      </c>
      <c r="D30" s="117">
        <v>18539015.46</v>
      </c>
      <c r="E30" s="146" t="s">
        <v>83</v>
      </c>
      <c r="F30" s="117">
        <v>18539015.46</v>
      </c>
      <c r="G30" s="145" t="s">
        <v>83</v>
      </c>
      <c r="H30" s="117">
        <v>18539015.46</v>
      </c>
    </row>
    <row r="31" ht="16.5" customHeight="1" spans="1:8">
      <c r="A31" s="140"/>
      <c r="B31" s="117"/>
      <c r="C31" s="141"/>
      <c r="D31" s="117"/>
      <c r="E31" s="140"/>
      <c r="F31" s="117"/>
      <c r="G31" s="140"/>
      <c r="H31" s="117"/>
    </row>
    <row r="32" s="123" customFormat="1" ht="16.5" customHeight="1" spans="1:8">
      <c r="A32" s="145" t="s">
        <v>85</v>
      </c>
      <c r="B32" s="117">
        <v>18539015.46</v>
      </c>
      <c r="C32" s="146" t="s">
        <v>86</v>
      </c>
      <c r="D32" s="117">
        <v>18539015.46</v>
      </c>
      <c r="E32" s="146" t="s">
        <v>86</v>
      </c>
      <c r="F32" s="117">
        <v>18539015.46</v>
      </c>
      <c r="G32" s="145" t="s">
        <v>86</v>
      </c>
      <c r="H32" s="117">
        <v>18539015.46</v>
      </c>
    </row>
    <row r="33" spans="1:8">
      <c r="A33" s="125"/>
      <c r="B33" s="125"/>
      <c r="C33" s="125"/>
      <c r="D33" s="125"/>
      <c r="E33" s="125"/>
      <c r="F33" s="125"/>
      <c r="G33" s="125"/>
      <c r="H33" s="125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496062992126" right="0.31496062992126" top="0.748031496062992" bottom="0.196850393700787" header="0.31496062992126" footer="0.31496062992126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G11" sqref="G11"/>
    </sheetView>
  </sheetViews>
  <sheetFormatPr defaultColWidth="9" defaultRowHeight="12"/>
  <cols>
    <col min="1" max="3" width="4.125" style="116" customWidth="1"/>
    <col min="4" max="4" width="15.75" style="116" customWidth="1"/>
    <col min="5" max="5" width="8.375" style="116" customWidth="1"/>
    <col min="6" max="6" width="7.5" style="116" customWidth="1"/>
    <col min="7" max="9" width="5.875" style="116" customWidth="1"/>
    <col min="10" max="10" width="8.25" style="116" customWidth="1"/>
    <col min="11" max="20" width="6" style="116" customWidth="1"/>
    <col min="21" max="16384" width="9" style="116"/>
  </cols>
  <sheetData>
    <row r="1" s="116" customFormat="1" ht="21.75" customHeight="1" spans="1:20">
      <c r="A1" s="64" t="s">
        <v>154</v>
      </c>
      <c r="B1" s="6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21"/>
    </row>
    <row r="2" s="116" customFormat="1" ht="22.5" customHeight="1" spans="1:20">
      <c r="A2" s="67" t="s">
        <v>155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="116" customFormat="1" ht="22.5" customHeight="1" spans="1:20">
      <c r="A3" s="108" t="s">
        <v>2</v>
      </c>
      <c r="B3" s="109"/>
      <c r="C3" s="109"/>
      <c r="D3" s="109"/>
      <c r="E3" s="84"/>
      <c r="F3" s="84"/>
      <c r="G3" s="84"/>
      <c r="H3" s="84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22" t="s">
        <v>89</v>
      </c>
    </row>
    <row r="4" s="116" customFormat="1" ht="22.5" customHeight="1" spans="1:20">
      <c r="A4" s="72" t="s">
        <v>90</v>
      </c>
      <c r="B4" s="72"/>
      <c r="C4" s="72"/>
      <c r="D4" s="71" t="s">
        <v>91</v>
      </c>
      <c r="E4" s="73" t="s">
        <v>136</v>
      </c>
      <c r="F4" s="111" t="s">
        <v>137</v>
      </c>
      <c r="G4" s="112"/>
      <c r="H4" s="111"/>
      <c r="I4" s="111"/>
      <c r="J4" s="73" t="s">
        <v>138</v>
      </c>
      <c r="K4" s="73"/>
      <c r="L4" s="73"/>
      <c r="M4" s="73"/>
      <c r="N4" s="73"/>
      <c r="O4" s="73"/>
      <c r="P4" s="73"/>
      <c r="Q4" s="73"/>
      <c r="R4" s="73"/>
      <c r="S4" s="73"/>
      <c r="T4" s="73" t="s">
        <v>139</v>
      </c>
    </row>
    <row r="5" s="116" customFormat="1" ht="40.5" customHeight="1" spans="1:20">
      <c r="A5" s="73" t="s">
        <v>100</v>
      </c>
      <c r="B5" s="73" t="s">
        <v>101</v>
      </c>
      <c r="C5" s="73" t="s">
        <v>102</v>
      </c>
      <c r="D5" s="71"/>
      <c r="E5" s="73"/>
      <c r="F5" s="73" t="s">
        <v>108</v>
      </c>
      <c r="G5" s="73" t="s">
        <v>140</v>
      </c>
      <c r="H5" s="73" t="s">
        <v>141</v>
      </c>
      <c r="I5" s="73" t="s">
        <v>142</v>
      </c>
      <c r="J5" s="73" t="s">
        <v>108</v>
      </c>
      <c r="K5" s="73" t="s">
        <v>143</v>
      </c>
      <c r="L5" s="95" t="s">
        <v>142</v>
      </c>
      <c r="M5" s="95" t="s">
        <v>144</v>
      </c>
      <c r="N5" s="95" t="s">
        <v>145</v>
      </c>
      <c r="O5" s="73" t="s">
        <v>146</v>
      </c>
      <c r="P5" s="73" t="s">
        <v>147</v>
      </c>
      <c r="Q5" s="73" t="s">
        <v>148</v>
      </c>
      <c r="R5" s="73" t="s">
        <v>149</v>
      </c>
      <c r="S5" s="73" t="s">
        <v>150</v>
      </c>
      <c r="T5" s="73"/>
    </row>
    <row r="6" s="116" customFormat="1" ht="36" customHeight="1" spans="1:20">
      <c r="A6" s="73"/>
      <c r="B6" s="73"/>
      <c r="C6" s="73"/>
      <c r="D6" s="71"/>
      <c r="E6" s="73"/>
      <c r="F6" s="73"/>
      <c r="G6" s="73"/>
      <c r="H6" s="73"/>
      <c r="I6" s="73"/>
      <c r="J6" s="73"/>
      <c r="K6" s="73"/>
      <c r="L6" s="95"/>
      <c r="M6" s="95"/>
      <c r="N6" s="95"/>
      <c r="O6" s="73"/>
      <c r="P6" s="73"/>
      <c r="Q6" s="73"/>
      <c r="R6" s="73"/>
      <c r="S6" s="73"/>
      <c r="T6" s="73"/>
    </row>
    <row r="7" s="116" customFormat="1" ht="22.5" customHeight="1" spans="1:20">
      <c r="A7" s="113"/>
      <c r="B7" s="114"/>
      <c r="C7" s="114"/>
      <c r="D7" s="115" t="s">
        <v>108</v>
      </c>
      <c r="E7" s="117">
        <v>18539015.46</v>
      </c>
      <c r="F7" s="117">
        <v>18539015.46</v>
      </c>
      <c r="G7" s="93">
        <v>909907.43</v>
      </c>
      <c r="H7" s="93">
        <v>160000</v>
      </c>
      <c r="I7" s="93">
        <v>83436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</row>
    <row r="8" s="116" customFormat="1" ht="22.5" customHeight="1" spans="1:20">
      <c r="A8" s="118" t="s">
        <v>116</v>
      </c>
      <c r="B8" s="118"/>
      <c r="C8" s="118"/>
      <c r="D8" s="119" t="s">
        <v>156</v>
      </c>
      <c r="E8" s="117">
        <v>14637057</v>
      </c>
      <c r="F8" s="117">
        <v>14637057</v>
      </c>
      <c r="G8" s="93">
        <v>697513</v>
      </c>
      <c r="H8" s="93">
        <v>160000</v>
      </c>
      <c r="I8" s="93">
        <v>83436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</row>
    <row r="9" s="116" customFormat="1" ht="22.5" customHeight="1" spans="1:20">
      <c r="A9" s="118" t="s">
        <v>116</v>
      </c>
      <c r="B9" s="118" t="s">
        <v>117</v>
      </c>
      <c r="C9" s="118"/>
      <c r="D9" s="119" t="s">
        <v>157</v>
      </c>
      <c r="E9" s="93">
        <v>940949</v>
      </c>
      <c r="F9" s="93">
        <v>940949</v>
      </c>
      <c r="G9" s="93">
        <v>697513</v>
      </c>
      <c r="H9" s="93">
        <v>160000</v>
      </c>
      <c r="I9" s="93">
        <v>83436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</row>
    <row r="10" s="116" customFormat="1" ht="22.5" customHeight="1" spans="1:20">
      <c r="A10" s="113" t="s">
        <v>116</v>
      </c>
      <c r="B10" s="114" t="s">
        <v>117</v>
      </c>
      <c r="C10" s="114" t="s">
        <v>121</v>
      </c>
      <c r="D10" s="115" t="s">
        <v>122</v>
      </c>
      <c r="E10" s="93">
        <v>940949</v>
      </c>
      <c r="F10" s="93">
        <v>940949</v>
      </c>
      <c r="G10" s="93">
        <v>697513</v>
      </c>
      <c r="H10" s="93">
        <v>160000</v>
      </c>
      <c r="I10" s="93">
        <v>83436</v>
      </c>
      <c r="J10" s="93">
        <v>0</v>
      </c>
      <c r="K10" s="93"/>
      <c r="L10" s="93"/>
      <c r="M10" s="93"/>
      <c r="N10" s="93"/>
      <c r="O10" s="93"/>
      <c r="P10" s="93"/>
      <c r="Q10" s="93"/>
      <c r="R10" s="93"/>
      <c r="S10" s="93">
        <v>0</v>
      </c>
      <c r="T10" s="93">
        <v>0</v>
      </c>
    </row>
    <row r="11" s="116" customFormat="1" ht="22.5" customHeight="1" spans="1:20">
      <c r="A11" s="118" t="s">
        <v>123</v>
      </c>
      <c r="B11" s="118"/>
      <c r="C11" s="118"/>
      <c r="D11" s="119" t="s">
        <v>158</v>
      </c>
      <c r="E11" s="117">
        <v>1791078.06</v>
      </c>
      <c r="F11" s="117">
        <v>1791078.06</v>
      </c>
      <c r="G11" s="117">
        <v>1791078.06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</row>
    <row r="12" s="116" customFormat="1" ht="22.5" customHeight="1" spans="1:20">
      <c r="A12" s="118" t="s">
        <v>123</v>
      </c>
      <c r="B12" s="118" t="s">
        <v>124</v>
      </c>
      <c r="C12" s="118"/>
      <c r="D12" s="119" t="s">
        <v>159</v>
      </c>
      <c r="E12" s="93">
        <v>83694.72</v>
      </c>
      <c r="F12" s="93">
        <v>83694.72</v>
      </c>
      <c r="G12" s="93">
        <v>83694.72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/>
    </row>
    <row r="13" s="116" customFormat="1" ht="22.5" customHeight="1" spans="1:20">
      <c r="A13" s="113" t="s">
        <v>123</v>
      </c>
      <c r="B13" s="114" t="s">
        <v>124</v>
      </c>
      <c r="C13" s="114" t="s">
        <v>124</v>
      </c>
      <c r="D13" s="115" t="s">
        <v>125</v>
      </c>
      <c r="E13" s="93">
        <v>83694.72</v>
      </c>
      <c r="F13" s="93">
        <v>83694.72</v>
      </c>
      <c r="G13" s="93">
        <v>83694.72</v>
      </c>
      <c r="H13" s="93">
        <v>0</v>
      </c>
      <c r="I13" s="93">
        <v>0</v>
      </c>
      <c r="J13" s="93"/>
      <c r="K13" s="93"/>
      <c r="L13" s="93"/>
      <c r="M13" s="93"/>
      <c r="N13" s="93"/>
      <c r="O13" s="93"/>
      <c r="P13" s="93"/>
      <c r="Q13" s="93"/>
      <c r="R13" s="93"/>
      <c r="S13" s="93">
        <v>0</v>
      </c>
      <c r="T13" s="93">
        <v>0</v>
      </c>
    </row>
    <row r="14" s="116" customFormat="1" ht="22.5" customHeight="1" spans="1:20">
      <c r="A14" s="118" t="s">
        <v>123</v>
      </c>
      <c r="B14" s="118" t="s">
        <v>126</v>
      </c>
      <c r="C14" s="118"/>
      <c r="D14" s="119" t="s">
        <v>160</v>
      </c>
      <c r="E14" s="93">
        <v>10984.93</v>
      </c>
      <c r="F14" s="93">
        <v>10984.93</v>
      </c>
      <c r="G14" s="93">
        <v>10984.93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</row>
    <row r="15" s="116" customFormat="1" ht="22.5" customHeight="1" spans="1:20">
      <c r="A15" s="113" t="s">
        <v>123</v>
      </c>
      <c r="B15" s="114" t="s">
        <v>126</v>
      </c>
      <c r="C15" s="114" t="s">
        <v>118</v>
      </c>
      <c r="D15" s="115" t="s">
        <v>127</v>
      </c>
      <c r="E15" s="93">
        <v>3661.64</v>
      </c>
      <c r="F15" s="93">
        <v>3661.64</v>
      </c>
      <c r="G15" s="93">
        <v>3661.64</v>
      </c>
      <c r="H15" s="93">
        <v>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>
        <v>0</v>
      </c>
      <c r="T15" s="93">
        <v>0</v>
      </c>
    </row>
    <row r="16" s="116" customFormat="1" ht="22.5" customHeight="1" spans="1:20">
      <c r="A16" s="113" t="s">
        <v>123</v>
      </c>
      <c r="B16" s="114" t="s">
        <v>126</v>
      </c>
      <c r="C16" s="114" t="s">
        <v>117</v>
      </c>
      <c r="D16" s="115" t="s">
        <v>128</v>
      </c>
      <c r="E16" s="93">
        <v>7323.29</v>
      </c>
      <c r="F16" s="93">
        <v>7323.29</v>
      </c>
      <c r="G16" s="93">
        <v>7323.29</v>
      </c>
      <c r="H16" s="93">
        <v>0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="116" customFormat="1" ht="22.5" customHeight="1" spans="1:20">
      <c r="A17" s="118" t="s">
        <v>129</v>
      </c>
      <c r="B17" s="118"/>
      <c r="C17" s="118"/>
      <c r="D17" s="119" t="s">
        <v>161</v>
      </c>
      <c r="E17" s="117">
        <v>859512.6</v>
      </c>
      <c r="F17" s="117">
        <v>859512.6</v>
      </c>
      <c r="G17" s="117">
        <v>859512.6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/>
      <c r="T17" s="93"/>
    </row>
    <row r="18" s="116" customFormat="1" ht="22.5" customHeight="1" spans="1:20">
      <c r="A18" s="118" t="s">
        <v>129</v>
      </c>
      <c r="B18" s="118" t="s">
        <v>130</v>
      </c>
      <c r="C18" s="118"/>
      <c r="D18" s="119" t="s">
        <v>162</v>
      </c>
      <c r="E18" s="117">
        <v>859512.6</v>
      </c>
      <c r="F18" s="117">
        <v>859512.6</v>
      </c>
      <c r="G18" s="117">
        <v>859512.6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/>
      <c r="Q18" s="93"/>
      <c r="R18" s="93"/>
      <c r="S18" s="93"/>
      <c r="T18" s="93"/>
    </row>
    <row r="19" s="116" customFormat="1" ht="22.5" customHeight="1" spans="1:20">
      <c r="A19" s="113" t="s">
        <v>129</v>
      </c>
      <c r="B19" s="114" t="s">
        <v>130</v>
      </c>
      <c r="C19" s="114" t="s">
        <v>117</v>
      </c>
      <c r="D19" s="115" t="s">
        <v>131</v>
      </c>
      <c r="E19" s="117">
        <v>859512.6</v>
      </c>
      <c r="F19" s="117">
        <v>859512.6</v>
      </c>
      <c r="G19" s="117">
        <v>859512.6</v>
      </c>
      <c r="H19" s="93">
        <v>0</v>
      </c>
      <c r="I19" s="93">
        <v>0</v>
      </c>
      <c r="J19" s="93"/>
      <c r="K19" s="93"/>
      <c r="L19" s="93"/>
      <c r="M19" s="93"/>
      <c r="N19" s="93"/>
      <c r="O19" s="93"/>
      <c r="P19" s="93"/>
      <c r="Q19" s="93"/>
      <c r="R19" s="93"/>
      <c r="S19" s="93">
        <v>0</v>
      </c>
      <c r="T19" s="93">
        <v>0</v>
      </c>
    </row>
    <row r="20" s="116" customFormat="1" ht="22.5" customHeight="1" spans="1:20">
      <c r="A20" s="118" t="s">
        <v>132</v>
      </c>
      <c r="B20" s="118"/>
      <c r="C20" s="118"/>
      <c r="D20" s="119" t="s">
        <v>163</v>
      </c>
      <c r="E20" s="117">
        <v>1251367.8</v>
      </c>
      <c r="F20" s="117">
        <v>1251367.8</v>
      </c>
      <c r="G20" s="117">
        <v>1251367.8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</row>
    <row r="21" s="116" customFormat="1" ht="22.5" customHeight="1" spans="1:20">
      <c r="A21" s="118" t="s">
        <v>132</v>
      </c>
      <c r="B21" s="118" t="s">
        <v>117</v>
      </c>
      <c r="C21" s="118"/>
      <c r="D21" s="119" t="s">
        <v>164</v>
      </c>
      <c r="E21" s="117">
        <v>1251367.8</v>
      </c>
      <c r="F21" s="117">
        <v>1251367.8</v>
      </c>
      <c r="G21" s="117">
        <v>1251367.8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/>
    </row>
    <row r="22" s="116" customFormat="1" spans="1:20">
      <c r="A22" s="113" t="s">
        <v>132</v>
      </c>
      <c r="B22" s="114" t="s">
        <v>117</v>
      </c>
      <c r="C22" s="114" t="s">
        <v>118</v>
      </c>
      <c r="D22" s="115" t="s">
        <v>133</v>
      </c>
      <c r="E22" s="117">
        <v>1251367.8</v>
      </c>
      <c r="F22" s="117">
        <v>1251367.8</v>
      </c>
      <c r="G22" s="117">
        <v>1251367.8</v>
      </c>
      <c r="H22" s="93">
        <v>0</v>
      </c>
      <c r="I22" s="93">
        <v>0</v>
      </c>
      <c r="J22" s="93"/>
      <c r="K22" s="93"/>
      <c r="L22" s="93"/>
      <c r="M22" s="93"/>
      <c r="N22" s="93"/>
      <c r="O22" s="93"/>
      <c r="P22" s="93"/>
      <c r="Q22" s="93"/>
      <c r="R22" s="93"/>
      <c r="S22" s="93">
        <v>0</v>
      </c>
      <c r="T22" s="93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showZeros="0" workbookViewId="0">
      <selection activeCell="A1" sqref="A1:B1"/>
    </sheetView>
  </sheetViews>
  <sheetFormatPr defaultColWidth="9" defaultRowHeight="12"/>
  <cols>
    <col min="1" max="3" width="4.125" style="46" customWidth="1"/>
    <col min="4" max="4" width="25" style="46" customWidth="1"/>
    <col min="5" max="5" width="12.5" style="46" customWidth="1"/>
    <col min="6" max="6" width="12.875" style="46" customWidth="1"/>
    <col min="7" max="9" width="9.5" style="46" customWidth="1"/>
    <col min="10" max="16384" width="9" style="46"/>
  </cols>
  <sheetData>
    <row r="1" ht="21.75" customHeight="1" spans="1:9">
      <c r="A1" s="64" t="s">
        <v>165</v>
      </c>
      <c r="B1" s="64"/>
      <c r="C1" s="107"/>
      <c r="D1" s="107"/>
      <c r="E1" s="107"/>
      <c r="F1" s="107"/>
      <c r="G1" s="107"/>
      <c r="H1" s="107"/>
      <c r="I1" s="107"/>
    </row>
    <row r="2" ht="22.5" customHeight="1" spans="1:9">
      <c r="A2" s="67" t="s">
        <v>166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08" t="s">
        <v>153</v>
      </c>
      <c r="B3" s="109"/>
      <c r="C3" s="109"/>
      <c r="D3" s="109"/>
      <c r="E3" s="84"/>
      <c r="F3" s="84"/>
      <c r="G3" s="84"/>
      <c r="H3" s="110" t="s">
        <v>89</v>
      </c>
      <c r="I3" s="110"/>
    </row>
    <row r="4" ht="22.5" customHeight="1" spans="1:9">
      <c r="A4" s="72" t="s">
        <v>90</v>
      </c>
      <c r="B4" s="72"/>
      <c r="C4" s="72"/>
      <c r="D4" s="71" t="s">
        <v>91</v>
      </c>
      <c r="E4" s="73" t="s">
        <v>136</v>
      </c>
      <c r="F4" s="111" t="s">
        <v>137</v>
      </c>
      <c r="G4" s="112"/>
      <c r="H4" s="111"/>
      <c r="I4" s="111"/>
    </row>
    <row r="5" ht="40.5" customHeight="1" spans="1:9">
      <c r="A5" s="73" t="s">
        <v>100</v>
      </c>
      <c r="B5" s="73" t="s">
        <v>101</v>
      </c>
      <c r="C5" s="73" t="s">
        <v>102</v>
      </c>
      <c r="D5" s="71"/>
      <c r="E5" s="73"/>
      <c r="F5" s="73" t="s">
        <v>108</v>
      </c>
      <c r="G5" s="73" t="s">
        <v>140</v>
      </c>
      <c r="H5" s="73" t="s">
        <v>141</v>
      </c>
      <c r="I5" s="73" t="s">
        <v>142</v>
      </c>
    </row>
    <row r="6" ht="36" customHeight="1" spans="1:9">
      <c r="A6" s="73"/>
      <c r="B6" s="73"/>
      <c r="C6" s="73"/>
      <c r="D6" s="71"/>
      <c r="E6" s="73"/>
      <c r="F6" s="73"/>
      <c r="G6" s="73"/>
      <c r="H6" s="73"/>
      <c r="I6" s="73"/>
    </row>
    <row r="7" s="45" customFormat="1" ht="22.5" customHeight="1" spans="1:9">
      <c r="A7" s="113"/>
      <c r="B7" s="114"/>
      <c r="C7" s="114"/>
      <c r="D7" s="115" t="s">
        <v>108</v>
      </c>
      <c r="E7" s="93">
        <f>SUM(E8:E15)</f>
        <v>18539015.46</v>
      </c>
      <c r="F7" s="93">
        <f>SUM(F8:F15)</f>
        <v>18539015.46</v>
      </c>
      <c r="G7" s="93">
        <f>SUM(G8:G15)</f>
        <v>17858759.46</v>
      </c>
      <c r="H7" s="93">
        <f>SUM(H8:H15)</f>
        <v>247610</v>
      </c>
      <c r="I7" s="93">
        <f>SUM(I8:I15)</f>
        <v>432646</v>
      </c>
    </row>
    <row r="8" ht="22.5" customHeight="1" spans="1:9">
      <c r="A8" s="113" t="s">
        <v>116</v>
      </c>
      <c r="B8" s="114" t="s">
        <v>117</v>
      </c>
      <c r="C8" s="114" t="s">
        <v>118</v>
      </c>
      <c r="D8" s="115" t="s">
        <v>119</v>
      </c>
      <c r="E8" s="93">
        <v>599707</v>
      </c>
      <c r="F8" s="93">
        <v>599707</v>
      </c>
      <c r="G8" s="93">
        <v>599707</v>
      </c>
      <c r="H8" s="93">
        <v>0</v>
      </c>
      <c r="I8" s="93">
        <v>0</v>
      </c>
    </row>
    <row r="9" ht="22.5" customHeight="1" spans="1:9">
      <c r="A9" s="113" t="s">
        <v>116</v>
      </c>
      <c r="B9" s="114" t="s">
        <v>117</v>
      </c>
      <c r="C9" s="114" t="s">
        <v>117</v>
      </c>
      <c r="D9" s="115" t="s">
        <v>120</v>
      </c>
      <c r="E9" s="93">
        <v>4995780</v>
      </c>
      <c r="F9" s="93">
        <v>4995780</v>
      </c>
      <c r="G9" s="93">
        <v>4773262</v>
      </c>
      <c r="H9" s="93">
        <v>33738</v>
      </c>
      <c r="I9" s="93">
        <v>188780</v>
      </c>
    </row>
    <row r="10" ht="22.5" customHeight="1" spans="1:9">
      <c r="A10" s="113" t="s">
        <v>116</v>
      </c>
      <c r="B10" s="114" t="s">
        <v>117</v>
      </c>
      <c r="C10" s="114" t="s">
        <v>121</v>
      </c>
      <c r="D10" s="115" t="s">
        <v>122</v>
      </c>
      <c r="E10" s="93">
        <v>9041570</v>
      </c>
      <c r="F10" s="93">
        <v>9041570</v>
      </c>
      <c r="G10" s="93">
        <v>8583832</v>
      </c>
      <c r="H10" s="93">
        <v>213872</v>
      </c>
      <c r="I10" s="93">
        <v>243866</v>
      </c>
    </row>
    <row r="11" ht="22.5" customHeight="1" spans="1:9">
      <c r="A11" s="113" t="s">
        <v>123</v>
      </c>
      <c r="B11" s="114" t="s">
        <v>124</v>
      </c>
      <c r="C11" s="114" t="s">
        <v>124</v>
      </c>
      <c r="D11" s="115" t="s">
        <v>125</v>
      </c>
      <c r="E11" s="93">
        <v>1584729.6</v>
      </c>
      <c r="F11" s="93">
        <v>1584729.6</v>
      </c>
      <c r="G11" s="93">
        <v>1584729.6</v>
      </c>
      <c r="H11" s="93">
        <v>0</v>
      </c>
      <c r="I11" s="93">
        <v>0</v>
      </c>
    </row>
    <row r="12" ht="22.5" customHeight="1" spans="1:9">
      <c r="A12" s="113" t="s">
        <v>123</v>
      </c>
      <c r="B12" s="114" t="s">
        <v>126</v>
      </c>
      <c r="C12" s="114" t="s">
        <v>118</v>
      </c>
      <c r="D12" s="115" t="s">
        <v>127</v>
      </c>
      <c r="E12" s="93">
        <v>69331.92</v>
      </c>
      <c r="F12" s="93">
        <v>69331.92</v>
      </c>
      <c r="G12" s="93">
        <v>69331.92</v>
      </c>
      <c r="H12" s="93">
        <v>0</v>
      </c>
      <c r="I12" s="93">
        <v>0</v>
      </c>
    </row>
    <row r="13" ht="22.5" customHeight="1" spans="1:9">
      <c r="A13" s="113" t="s">
        <v>123</v>
      </c>
      <c r="B13" s="114" t="s">
        <v>126</v>
      </c>
      <c r="C13" s="114" t="s">
        <v>117</v>
      </c>
      <c r="D13" s="115" t="s">
        <v>128</v>
      </c>
      <c r="E13" s="93">
        <v>137016.54</v>
      </c>
      <c r="F13" s="93">
        <v>137016.54</v>
      </c>
      <c r="G13" s="93">
        <v>137016.54</v>
      </c>
      <c r="H13" s="93">
        <v>0</v>
      </c>
      <c r="I13" s="93">
        <v>0</v>
      </c>
    </row>
    <row r="14" ht="22.5" customHeight="1" spans="1:9">
      <c r="A14" s="113" t="s">
        <v>129</v>
      </c>
      <c r="B14" s="114" t="s">
        <v>130</v>
      </c>
      <c r="C14" s="114" t="s">
        <v>117</v>
      </c>
      <c r="D14" s="115" t="s">
        <v>131</v>
      </c>
      <c r="E14" s="93">
        <v>859512.6</v>
      </c>
      <c r="F14" s="93">
        <v>859512.6</v>
      </c>
      <c r="G14" s="93">
        <v>859512.6</v>
      </c>
      <c r="H14" s="93">
        <v>0</v>
      </c>
      <c r="I14" s="93">
        <v>0</v>
      </c>
    </row>
    <row r="15" ht="22.5" customHeight="1" spans="1:9">
      <c r="A15" s="113" t="s">
        <v>132</v>
      </c>
      <c r="B15" s="114" t="s">
        <v>117</v>
      </c>
      <c r="C15" s="114" t="s">
        <v>118</v>
      </c>
      <c r="D15" s="115" t="s">
        <v>133</v>
      </c>
      <c r="E15" s="93">
        <v>1251367.8</v>
      </c>
      <c r="F15" s="93">
        <v>1251367.8</v>
      </c>
      <c r="G15" s="93">
        <v>1251367.8</v>
      </c>
      <c r="H15" s="93">
        <v>0</v>
      </c>
      <c r="I15" s="93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topLeftCell="A4" workbookViewId="0">
      <selection activeCell="A1" sqref="A1:B1"/>
    </sheetView>
  </sheetViews>
  <sheetFormatPr defaultColWidth="9" defaultRowHeight="12"/>
  <cols>
    <col min="1" max="3" width="5.25" style="46" customWidth="1"/>
    <col min="4" max="4" width="15.75" style="46" customWidth="1"/>
    <col min="5" max="5" width="7" style="46" customWidth="1"/>
    <col min="6" max="6" width="6.625" style="46" customWidth="1"/>
    <col min="7" max="8" width="6.25" style="46" customWidth="1"/>
    <col min="9" max="9" width="5.75" style="46" customWidth="1"/>
    <col min="10" max="10" width="6.25" style="46" customWidth="1"/>
    <col min="11" max="12" width="6.375" style="46" customWidth="1"/>
    <col min="13" max="13" width="6" style="46" customWidth="1"/>
    <col min="14" max="15" width="6.375" style="46" customWidth="1"/>
    <col min="16" max="16" width="5.75" style="46" customWidth="1"/>
    <col min="17" max="17" width="5.5" style="46" customWidth="1"/>
    <col min="18" max="18" width="6.375" style="46" customWidth="1"/>
    <col min="19" max="19" width="5.625" style="46" customWidth="1"/>
    <col min="20" max="20" width="4.625" style="46" customWidth="1"/>
    <col min="21" max="21" width="5.875" style="46" customWidth="1"/>
    <col min="22" max="16384" width="9" style="46"/>
  </cols>
  <sheetData>
    <row r="1" ht="21.75" customHeight="1" spans="1:21">
      <c r="A1" s="64" t="s">
        <v>167</v>
      </c>
      <c r="B1" s="64"/>
      <c r="C1" s="65"/>
      <c r="D1" s="66"/>
      <c r="E1" s="79"/>
      <c r="F1" s="79"/>
      <c r="G1" s="79"/>
      <c r="H1" s="79"/>
      <c r="I1" s="79"/>
      <c r="J1" s="79"/>
      <c r="K1" s="79"/>
      <c r="L1" s="79"/>
      <c r="M1" s="79"/>
      <c r="N1" s="79"/>
      <c r="O1" s="66"/>
      <c r="P1" s="66"/>
      <c r="Q1" s="79"/>
      <c r="R1" s="84"/>
      <c r="S1" s="78"/>
      <c r="T1" s="96"/>
      <c r="U1" s="96"/>
    </row>
    <row r="2" ht="21.75" customHeight="1" spans="1:21">
      <c r="A2" s="89" t="s">
        <v>168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21.75" customHeight="1" spans="1:21">
      <c r="A3" s="90" t="s">
        <v>153</v>
      </c>
      <c r="B3" s="91"/>
      <c r="C3" s="91"/>
      <c r="D3" s="69"/>
      <c r="E3" s="91"/>
      <c r="F3" s="91"/>
      <c r="G3" s="91"/>
      <c r="H3" s="79"/>
      <c r="I3" s="79"/>
      <c r="J3" s="79"/>
      <c r="K3" s="79"/>
      <c r="L3" s="79"/>
      <c r="M3" s="79"/>
      <c r="N3" s="79"/>
      <c r="O3" s="66"/>
      <c r="P3" s="66"/>
      <c r="Q3" s="79"/>
      <c r="R3" s="84"/>
      <c r="S3" s="78"/>
      <c r="T3" s="106" t="s">
        <v>89</v>
      </c>
      <c r="U3" s="106"/>
    </row>
    <row r="4" ht="21.75" customHeight="1" spans="1:21">
      <c r="A4" s="82" t="s">
        <v>90</v>
      </c>
      <c r="B4" s="82"/>
      <c r="C4" s="82"/>
      <c r="D4" s="71" t="s">
        <v>91</v>
      </c>
      <c r="E4" s="102" t="s">
        <v>136</v>
      </c>
      <c r="F4" s="73" t="s">
        <v>169</v>
      </c>
      <c r="G4" s="73"/>
      <c r="H4" s="73"/>
      <c r="I4" s="73"/>
      <c r="J4" s="73"/>
      <c r="K4" s="73" t="s">
        <v>170</v>
      </c>
      <c r="L4" s="73"/>
      <c r="M4" s="73"/>
      <c r="N4" s="73"/>
      <c r="O4" s="73"/>
      <c r="P4" s="105"/>
      <c r="Q4" s="73" t="s">
        <v>133</v>
      </c>
      <c r="R4" s="73" t="s">
        <v>171</v>
      </c>
      <c r="S4" s="73"/>
      <c r="T4" s="73"/>
      <c r="U4" s="73"/>
    </row>
    <row r="5" ht="66.75" customHeight="1" spans="1:21">
      <c r="A5" s="73" t="s">
        <v>100</v>
      </c>
      <c r="B5" s="73" t="s">
        <v>101</v>
      </c>
      <c r="C5" s="73" t="s">
        <v>102</v>
      </c>
      <c r="D5" s="71"/>
      <c r="E5" s="103"/>
      <c r="F5" s="73" t="s">
        <v>108</v>
      </c>
      <c r="G5" s="73" t="s">
        <v>172</v>
      </c>
      <c r="H5" s="73" t="s">
        <v>173</v>
      </c>
      <c r="I5" s="73" t="s">
        <v>174</v>
      </c>
      <c r="J5" s="73" t="s">
        <v>175</v>
      </c>
      <c r="K5" s="73" t="s">
        <v>108</v>
      </c>
      <c r="L5" s="73" t="s">
        <v>176</v>
      </c>
      <c r="M5" s="73" t="s">
        <v>177</v>
      </c>
      <c r="N5" s="73" t="s">
        <v>178</v>
      </c>
      <c r="O5" s="73" t="s">
        <v>179</v>
      </c>
      <c r="P5" s="105" t="s">
        <v>180</v>
      </c>
      <c r="Q5" s="73"/>
      <c r="R5" s="73" t="s">
        <v>108</v>
      </c>
      <c r="S5" s="73" t="s">
        <v>181</v>
      </c>
      <c r="T5" s="73" t="s">
        <v>182</v>
      </c>
      <c r="U5" s="73" t="s">
        <v>171</v>
      </c>
    </row>
    <row r="6" s="45" customFormat="1" ht="21.75" customHeight="1" spans="1:21">
      <c r="A6" s="75"/>
      <c r="B6" s="75"/>
      <c r="C6" s="75"/>
      <c r="D6" s="104" t="s">
        <v>108</v>
      </c>
      <c r="E6" s="93">
        <f t="shared" ref="E6:U6" si="0">SUM(E7:E14)</f>
        <v>17858759.46</v>
      </c>
      <c r="F6" s="93">
        <f t="shared" si="0"/>
        <v>11603601</v>
      </c>
      <c r="G6" s="93">
        <f t="shared" si="0"/>
        <v>6244524</v>
      </c>
      <c r="H6" s="93">
        <f t="shared" si="0"/>
        <v>1261200</v>
      </c>
      <c r="I6" s="93">
        <f t="shared" si="0"/>
        <v>520377</v>
      </c>
      <c r="J6" s="93">
        <f t="shared" si="0"/>
        <v>3577500</v>
      </c>
      <c r="K6" s="93">
        <f t="shared" si="0"/>
        <v>2650590.66</v>
      </c>
      <c r="L6" s="93">
        <f t="shared" si="0"/>
        <v>1584729.6</v>
      </c>
      <c r="M6" s="93">
        <f t="shared" si="0"/>
        <v>0</v>
      </c>
      <c r="N6" s="77">
        <f t="shared" si="0"/>
        <v>859512.6</v>
      </c>
      <c r="O6" s="93">
        <f t="shared" si="0"/>
        <v>0</v>
      </c>
      <c r="P6" s="77">
        <f t="shared" si="0"/>
        <v>206348.46</v>
      </c>
      <c r="Q6" s="93">
        <f t="shared" si="0"/>
        <v>1251367.8</v>
      </c>
      <c r="R6" s="93">
        <f t="shared" si="0"/>
        <v>0</v>
      </c>
      <c r="S6" s="93">
        <f t="shared" si="0"/>
        <v>0</v>
      </c>
      <c r="T6" s="93">
        <f t="shared" si="0"/>
        <v>0</v>
      </c>
      <c r="U6" s="93">
        <f t="shared" si="0"/>
        <v>0</v>
      </c>
    </row>
    <row r="7" ht="21.75" customHeight="1" spans="1:21">
      <c r="A7" s="75" t="s">
        <v>116</v>
      </c>
      <c r="B7" s="75" t="s">
        <v>117</v>
      </c>
      <c r="C7" s="75" t="s">
        <v>118</v>
      </c>
      <c r="D7" s="104" t="s">
        <v>119</v>
      </c>
      <c r="E7" s="93">
        <v>599707</v>
      </c>
      <c r="F7" s="93">
        <v>481307</v>
      </c>
      <c r="G7" s="93">
        <v>231828</v>
      </c>
      <c r="H7" s="93">
        <v>50160</v>
      </c>
      <c r="I7" s="93">
        <v>19319</v>
      </c>
      <c r="J7" s="93">
        <v>180000</v>
      </c>
      <c r="K7" s="93">
        <v>0</v>
      </c>
      <c r="L7" s="93">
        <v>0</v>
      </c>
      <c r="M7" s="93">
        <v>0</v>
      </c>
      <c r="N7" s="77">
        <v>0</v>
      </c>
      <c r="O7" s="93">
        <v>0</v>
      </c>
      <c r="P7" s="77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</row>
    <row r="8" ht="21.75" customHeight="1" spans="1:21">
      <c r="A8" s="75" t="s">
        <v>116</v>
      </c>
      <c r="B8" s="75" t="s">
        <v>117</v>
      </c>
      <c r="C8" s="75" t="s">
        <v>117</v>
      </c>
      <c r="D8" s="104" t="s">
        <v>120</v>
      </c>
      <c r="E8" s="93">
        <v>4773262</v>
      </c>
      <c r="F8" s="93">
        <v>3959262</v>
      </c>
      <c r="G8" s="93">
        <v>2102328</v>
      </c>
      <c r="H8" s="93">
        <v>444240</v>
      </c>
      <c r="I8" s="93">
        <v>175194</v>
      </c>
      <c r="J8" s="93">
        <v>1237500</v>
      </c>
      <c r="K8" s="93">
        <v>0</v>
      </c>
      <c r="L8" s="93">
        <v>0</v>
      </c>
      <c r="M8" s="93">
        <v>0</v>
      </c>
      <c r="N8" s="77">
        <v>0</v>
      </c>
      <c r="O8" s="93">
        <v>0</v>
      </c>
      <c r="P8" s="77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</row>
    <row r="9" ht="21.75" customHeight="1" spans="1:21">
      <c r="A9" s="75" t="s">
        <v>116</v>
      </c>
      <c r="B9" s="75" t="s">
        <v>117</v>
      </c>
      <c r="C9" s="75" t="s">
        <v>121</v>
      </c>
      <c r="D9" s="104" t="s">
        <v>122</v>
      </c>
      <c r="E9" s="93">
        <v>8583832</v>
      </c>
      <c r="F9" s="93">
        <v>7163032</v>
      </c>
      <c r="G9" s="93">
        <v>3910368</v>
      </c>
      <c r="H9" s="93">
        <v>766800</v>
      </c>
      <c r="I9" s="93">
        <v>325864</v>
      </c>
      <c r="J9" s="93">
        <v>2160000</v>
      </c>
      <c r="K9" s="93">
        <v>0</v>
      </c>
      <c r="L9" s="93">
        <v>0</v>
      </c>
      <c r="M9" s="93">
        <v>0</v>
      </c>
      <c r="N9" s="77">
        <v>0</v>
      </c>
      <c r="O9" s="93">
        <v>0</v>
      </c>
      <c r="P9" s="77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</row>
    <row r="10" ht="21.75" customHeight="1" spans="1:21">
      <c r="A10" s="75" t="s">
        <v>123</v>
      </c>
      <c r="B10" s="75" t="s">
        <v>124</v>
      </c>
      <c r="C10" s="75" t="s">
        <v>124</v>
      </c>
      <c r="D10" s="104" t="s">
        <v>125</v>
      </c>
      <c r="E10" s="93">
        <v>1584729.6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1584729.6</v>
      </c>
      <c r="L10" s="93">
        <v>1584729.6</v>
      </c>
      <c r="M10" s="93">
        <v>0</v>
      </c>
      <c r="N10" s="77">
        <v>0</v>
      </c>
      <c r="O10" s="93">
        <v>0</v>
      </c>
      <c r="P10" s="77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</row>
    <row r="11" ht="21.75" customHeight="1" spans="1:21">
      <c r="A11" s="75" t="s">
        <v>123</v>
      </c>
      <c r="B11" s="75" t="s">
        <v>126</v>
      </c>
      <c r="C11" s="75" t="s">
        <v>118</v>
      </c>
      <c r="D11" s="104" t="s">
        <v>127</v>
      </c>
      <c r="E11" s="93">
        <v>69331.92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69331.92</v>
      </c>
      <c r="L11" s="93">
        <v>0</v>
      </c>
      <c r="M11" s="93">
        <v>0</v>
      </c>
      <c r="N11" s="77">
        <v>0</v>
      </c>
      <c r="O11" s="93">
        <v>0</v>
      </c>
      <c r="P11" s="77">
        <v>69331.92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</row>
    <row r="12" ht="21.75" customHeight="1" spans="1:21">
      <c r="A12" s="75" t="s">
        <v>123</v>
      </c>
      <c r="B12" s="75" t="s">
        <v>126</v>
      </c>
      <c r="C12" s="75" t="s">
        <v>117</v>
      </c>
      <c r="D12" s="104" t="s">
        <v>128</v>
      </c>
      <c r="E12" s="93">
        <v>137016.54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137016.54</v>
      </c>
      <c r="L12" s="93">
        <v>0</v>
      </c>
      <c r="M12" s="93">
        <v>0</v>
      </c>
      <c r="N12" s="77">
        <v>0</v>
      </c>
      <c r="O12" s="93">
        <v>0</v>
      </c>
      <c r="P12" s="77">
        <v>137016.54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</row>
    <row r="13" ht="21.75" customHeight="1" spans="1:21">
      <c r="A13" s="75" t="s">
        <v>129</v>
      </c>
      <c r="B13" s="75" t="s">
        <v>130</v>
      </c>
      <c r="C13" s="75" t="s">
        <v>117</v>
      </c>
      <c r="D13" s="104" t="s">
        <v>131</v>
      </c>
      <c r="E13" s="93">
        <v>859512.6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859512.6</v>
      </c>
      <c r="L13" s="93">
        <v>0</v>
      </c>
      <c r="M13" s="93">
        <v>0</v>
      </c>
      <c r="N13" s="77">
        <v>859512.6</v>
      </c>
      <c r="O13" s="93">
        <v>0</v>
      </c>
      <c r="P13" s="77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</row>
    <row r="14" ht="21.75" customHeight="1" spans="1:21">
      <c r="A14" s="75" t="s">
        <v>132</v>
      </c>
      <c r="B14" s="75" t="s">
        <v>117</v>
      </c>
      <c r="C14" s="75" t="s">
        <v>118</v>
      </c>
      <c r="D14" s="104" t="s">
        <v>133</v>
      </c>
      <c r="E14" s="93">
        <v>1251367.8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7">
        <v>0</v>
      </c>
      <c r="O14" s="93">
        <v>0</v>
      </c>
      <c r="P14" s="77">
        <v>0</v>
      </c>
      <c r="Q14" s="93">
        <v>1251367.8</v>
      </c>
      <c r="R14" s="93">
        <v>0</v>
      </c>
      <c r="S14" s="93">
        <v>0</v>
      </c>
      <c r="T14" s="93">
        <v>0</v>
      </c>
      <c r="U14" s="93">
        <v>0</v>
      </c>
    </row>
  </sheetData>
  <sheetProtection formatCells="0" formatColumns="0" formatRows="0"/>
  <mergeCells count="12">
    <mergeCell ref="A1:B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showGridLines="0" showZeros="0" workbookViewId="0">
      <selection activeCell="A1" sqref="A1:B1"/>
    </sheetView>
  </sheetViews>
  <sheetFormatPr defaultColWidth="9" defaultRowHeight="13.5"/>
  <cols>
    <col min="1" max="3" width="4.125" customWidth="1"/>
    <col min="4" max="4" width="10.5" customWidth="1"/>
    <col min="5" max="11" width="4.25" customWidth="1"/>
    <col min="12" max="12" width="4" customWidth="1"/>
    <col min="13" max="19" width="4.25" customWidth="1"/>
    <col min="20" max="20" width="3.75" customWidth="1"/>
    <col min="21" max="21" width="4.25" customWidth="1"/>
    <col min="22" max="22" width="3.75" customWidth="1"/>
    <col min="23" max="24" width="3.5" customWidth="1"/>
    <col min="25" max="26" width="3.625" customWidth="1"/>
    <col min="27" max="27" width="3.75" customWidth="1"/>
    <col min="28" max="28" width="3.625" customWidth="1"/>
    <col min="29" max="30" width="4.25" customWidth="1"/>
    <col min="31" max="31" width="4.5" customWidth="1"/>
    <col min="32" max="32" width="4.25" customWidth="1"/>
  </cols>
  <sheetData>
    <row r="1" ht="19.5" customHeight="1" spans="1:33">
      <c r="A1" s="64" t="s">
        <v>183</v>
      </c>
      <c r="B1" s="64"/>
      <c r="C1" s="65"/>
      <c r="D1" s="66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96"/>
      <c r="AF1" s="96"/>
      <c r="AG1" s="78"/>
    </row>
    <row r="2" ht="19.5" customHeight="1" spans="1:33">
      <c r="A2" s="89" t="s">
        <v>184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100"/>
    </row>
    <row r="3" ht="19.5" customHeight="1" spans="1:33">
      <c r="A3" s="90" t="s">
        <v>153</v>
      </c>
      <c r="B3" s="91"/>
      <c r="C3" s="91"/>
      <c r="D3" s="91"/>
      <c r="E3" s="91"/>
      <c r="F3" s="91"/>
      <c r="G3" s="91"/>
      <c r="H3" s="91"/>
      <c r="I3" s="91"/>
      <c r="J3" s="91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97" t="s">
        <v>89</v>
      </c>
      <c r="AF3" s="97"/>
      <c r="AG3" s="78"/>
    </row>
    <row r="4" ht="33.75" customHeight="1" spans="1:33">
      <c r="A4" s="92" t="s">
        <v>90</v>
      </c>
      <c r="B4" s="92"/>
      <c r="C4" s="92"/>
      <c r="D4" s="87" t="s">
        <v>91</v>
      </c>
      <c r="E4" s="82" t="s">
        <v>185</v>
      </c>
      <c r="F4" s="82" t="s">
        <v>186</v>
      </c>
      <c r="G4" s="82" t="s">
        <v>187</v>
      </c>
      <c r="H4" s="81" t="s">
        <v>188</v>
      </c>
      <c r="I4" s="81" t="s">
        <v>189</v>
      </c>
      <c r="J4" s="82" t="s">
        <v>190</v>
      </c>
      <c r="K4" s="73" t="s">
        <v>191</v>
      </c>
      <c r="L4" s="73" t="s">
        <v>192</v>
      </c>
      <c r="M4" s="73" t="s">
        <v>193</v>
      </c>
      <c r="N4" s="73" t="s">
        <v>194</v>
      </c>
      <c r="O4" s="73" t="s">
        <v>195</v>
      </c>
      <c r="P4" s="81" t="s">
        <v>196</v>
      </c>
      <c r="Q4" s="73" t="s">
        <v>197</v>
      </c>
      <c r="R4" s="95" t="s">
        <v>198</v>
      </c>
      <c r="S4" s="73" t="s">
        <v>199</v>
      </c>
      <c r="T4" s="73" t="s">
        <v>200</v>
      </c>
      <c r="U4" s="73" t="s">
        <v>201</v>
      </c>
      <c r="V4" s="81" t="s">
        <v>202</v>
      </c>
      <c r="W4" s="81" t="s">
        <v>203</v>
      </c>
      <c r="X4" s="81" t="s">
        <v>204</v>
      </c>
      <c r="Y4" s="95" t="s">
        <v>205</v>
      </c>
      <c r="Z4" s="98" t="s">
        <v>206</v>
      </c>
      <c r="AA4" s="73" t="s">
        <v>207</v>
      </c>
      <c r="AB4" s="73" t="s">
        <v>208</v>
      </c>
      <c r="AC4" s="73" t="s">
        <v>209</v>
      </c>
      <c r="AD4" s="73" t="s">
        <v>210</v>
      </c>
      <c r="AE4" s="73" t="s">
        <v>211</v>
      </c>
      <c r="AF4" s="73" t="s">
        <v>212</v>
      </c>
      <c r="AG4" s="101"/>
    </row>
    <row r="5" ht="33.75" customHeight="1" spans="1:33">
      <c r="A5" s="73" t="s">
        <v>100</v>
      </c>
      <c r="B5" s="73" t="s">
        <v>101</v>
      </c>
      <c r="C5" s="73" t="s">
        <v>102</v>
      </c>
      <c r="D5" s="87"/>
      <c r="E5" s="73"/>
      <c r="F5" s="73"/>
      <c r="G5" s="73"/>
      <c r="H5" s="82"/>
      <c r="I5" s="82"/>
      <c r="J5" s="73"/>
      <c r="K5" s="73"/>
      <c r="L5" s="73"/>
      <c r="M5" s="73"/>
      <c r="N5" s="73"/>
      <c r="O5" s="73"/>
      <c r="P5" s="82"/>
      <c r="Q5" s="73"/>
      <c r="R5" s="95"/>
      <c r="S5" s="73"/>
      <c r="T5" s="73"/>
      <c r="U5" s="73"/>
      <c r="V5" s="82"/>
      <c r="W5" s="82"/>
      <c r="X5" s="82"/>
      <c r="Y5" s="95"/>
      <c r="Z5" s="99"/>
      <c r="AA5" s="73"/>
      <c r="AB5" s="73"/>
      <c r="AC5" s="73"/>
      <c r="AD5" s="73"/>
      <c r="AE5" s="73"/>
      <c r="AF5" s="73"/>
      <c r="AG5" s="101"/>
    </row>
    <row r="6" s="1" customFormat="1" ht="24" customHeight="1" spans="1:33">
      <c r="A6" s="75"/>
      <c r="B6" s="75"/>
      <c r="C6" s="75"/>
      <c r="D6" s="76" t="s">
        <v>108</v>
      </c>
      <c r="E6" s="93">
        <f t="shared" ref="E6:AF6" si="0">SUM(E7:E8)</f>
        <v>247610</v>
      </c>
      <c r="F6" s="93">
        <f t="shared" si="0"/>
        <v>167610</v>
      </c>
      <c r="G6" s="93">
        <f t="shared" si="0"/>
        <v>0</v>
      </c>
      <c r="H6" s="94">
        <f t="shared" si="0"/>
        <v>0</v>
      </c>
      <c r="I6" s="94">
        <f t="shared" si="0"/>
        <v>0</v>
      </c>
      <c r="J6" s="93">
        <f t="shared" si="0"/>
        <v>0</v>
      </c>
      <c r="K6" s="93">
        <f t="shared" si="0"/>
        <v>12000</v>
      </c>
      <c r="L6" s="93">
        <f t="shared" si="0"/>
        <v>0</v>
      </c>
      <c r="M6" s="93">
        <f t="shared" si="0"/>
        <v>0</v>
      </c>
      <c r="N6" s="93">
        <f t="shared" si="0"/>
        <v>0</v>
      </c>
      <c r="O6" s="93">
        <f t="shared" si="0"/>
        <v>10000</v>
      </c>
      <c r="P6" s="94">
        <f t="shared" si="0"/>
        <v>0</v>
      </c>
      <c r="Q6" s="93">
        <f t="shared" si="0"/>
        <v>30000</v>
      </c>
      <c r="R6" s="93">
        <f t="shared" si="0"/>
        <v>0</v>
      </c>
      <c r="S6" s="93">
        <f t="shared" si="0"/>
        <v>0</v>
      </c>
      <c r="T6" s="93">
        <f t="shared" si="0"/>
        <v>5000</v>
      </c>
      <c r="U6" s="93">
        <f t="shared" si="0"/>
        <v>3000</v>
      </c>
      <c r="V6" s="94">
        <f t="shared" si="0"/>
        <v>0</v>
      </c>
      <c r="W6" s="94">
        <f t="shared" si="0"/>
        <v>0</v>
      </c>
      <c r="X6" s="94">
        <f t="shared" si="0"/>
        <v>0</v>
      </c>
      <c r="Y6" s="93">
        <f t="shared" si="0"/>
        <v>0</v>
      </c>
      <c r="Z6" s="94">
        <f t="shared" si="0"/>
        <v>0</v>
      </c>
      <c r="AA6" s="93">
        <f t="shared" si="0"/>
        <v>10000</v>
      </c>
      <c r="AB6" s="93">
        <f t="shared" si="0"/>
        <v>0</v>
      </c>
      <c r="AC6" s="93">
        <f t="shared" si="0"/>
        <v>0</v>
      </c>
      <c r="AD6" s="93">
        <f t="shared" si="0"/>
        <v>8000</v>
      </c>
      <c r="AE6" s="93">
        <f t="shared" si="0"/>
        <v>0</v>
      </c>
      <c r="AF6" s="93">
        <f t="shared" si="0"/>
        <v>2000</v>
      </c>
      <c r="AG6" s="78"/>
    </row>
    <row r="7" ht="24" customHeight="1" spans="1:33">
      <c r="A7" s="75" t="s">
        <v>116</v>
      </c>
      <c r="B7" s="75" t="s">
        <v>117</v>
      </c>
      <c r="C7" s="75" t="s">
        <v>117</v>
      </c>
      <c r="D7" s="76" t="s">
        <v>120</v>
      </c>
      <c r="E7" s="93">
        <v>33738</v>
      </c>
      <c r="F7" s="93">
        <v>33738</v>
      </c>
      <c r="G7" s="93">
        <v>0</v>
      </c>
      <c r="H7" s="94">
        <v>0</v>
      </c>
      <c r="I7" s="94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4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4">
        <v>0</v>
      </c>
      <c r="W7" s="94">
        <v>0</v>
      </c>
      <c r="X7" s="94">
        <v>0</v>
      </c>
      <c r="Y7" s="93">
        <v>0</v>
      </c>
      <c r="Z7" s="94">
        <v>0</v>
      </c>
      <c r="AA7" s="93">
        <v>0</v>
      </c>
      <c r="AB7" s="93">
        <v>0</v>
      </c>
      <c r="AC7" s="93">
        <v>0</v>
      </c>
      <c r="AD7" s="93">
        <v>0</v>
      </c>
      <c r="AE7" s="93">
        <v>0</v>
      </c>
      <c r="AF7" s="93">
        <v>0</v>
      </c>
      <c r="AG7" s="78"/>
    </row>
    <row r="8" ht="24" customHeight="1" spans="1:33">
      <c r="A8" s="75" t="s">
        <v>116</v>
      </c>
      <c r="B8" s="75" t="s">
        <v>117</v>
      </c>
      <c r="C8" s="75" t="s">
        <v>121</v>
      </c>
      <c r="D8" s="76" t="s">
        <v>122</v>
      </c>
      <c r="E8" s="93">
        <v>213872</v>
      </c>
      <c r="F8" s="93">
        <v>133872</v>
      </c>
      <c r="G8" s="93">
        <v>0</v>
      </c>
      <c r="H8" s="94">
        <v>0</v>
      </c>
      <c r="I8" s="94">
        <v>0</v>
      </c>
      <c r="J8" s="93">
        <v>0</v>
      </c>
      <c r="K8" s="93">
        <v>12000</v>
      </c>
      <c r="L8" s="93">
        <v>0</v>
      </c>
      <c r="M8" s="93">
        <v>0</v>
      </c>
      <c r="N8" s="93">
        <v>0</v>
      </c>
      <c r="O8" s="93">
        <v>10000</v>
      </c>
      <c r="P8" s="94">
        <v>0</v>
      </c>
      <c r="Q8" s="93">
        <v>30000</v>
      </c>
      <c r="R8" s="93">
        <v>0</v>
      </c>
      <c r="S8" s="93">
        <v>0</v>
      </c>
      <c r="T8" s="93">
        <v>5000</v>
      </c>
      <c r="U8" s="93">
        <v>3000</v>
      </c>
      <c r="V8" s="94">
        <v>0</v>
      </c>
      <c r="W8" s="94">
        <v>0</v>
      </c>
      <c r="X8" s="94">
        <v>0</v>
      </c>
      <c r="Y8" s="93">
        <v>0</v>
      </c>
      <c r="Z8" s="94">
        <v>0</v>
      </c>
      <c r="AA8" s="93">
        <v>10000</v>
      </c>
      <c r="AB8" s="93">
        <v>0</v>
      </c>
      <c r="AC8" s="93">
        <v>0</v>
      </c>
      <c r="AD8" s="93">
        <v>8000</v>
      </c>
      <c r="AE8" s="93">
        <v>0</v>
      </c>
      <c r="AF8" s="93">
        <v>2000</v>
      </c>
      <c r="AG8" s="78"/>
    </row>
    <row r="9" ht="19.5" customHeight="1" spans="1:33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ht="19.5" customHeight="1" spans="1:3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ht="19.5" customHeight="1" spans="1:33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ht="19.5" customHeight="1" spans="1:33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ht="19.5" customHeight="1" spans="1:33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ht="19.5" customHeight="1" spans="1:3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</sheetData>
  <sheetProtection formatCells="0" formatColumns="0" formatRows="0"/>
  <mergeCells count="34">
    <mergeCell ref="A1:B1"/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17"/>
  <sheetViews>
    <sheetView showGridLines="0" showZeros="0" workbookViewId="0">
      <selection activeCell="A1" sqref="A1:B1"/>
    </sheetView>
  </sheetViews>
  <sheetFormatPr defaultColWidth="9" defaultRowHeight="12"/>
  <cols>
    <col min="1" max="3" width="5.375" style="46" customWidth="1"/>
    <col min="4" max="4" width="19.375" style="46" customWidth="1"/>
    <col min="5" max="17" width="6" style="46" customWidth="1"/>
    <col min="18" max="16384" width="9" style="46"/>
  </cols>
  <sheetData>
    <row r="1" ht="21" customHeight="1" spans="1:226">
      <c r="A1" s="64" t="s">
        <v>213</v>
      </c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79"/>
      <c r="N1" s="79"/>
      <c r="O1" s="79"/>
      <c r="P1" s="79"/>
      <c r="Q1" s="79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</row>
    <row r="2" ht="21" customHeight="1" spans="1:226">
      <c r="A2" s="67" t="s">
        <v>214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</row>
    <row r="3" ht="21" customHeight="1" spans="1:226">
      <c r="A3" s="68" t="s">
        <v>153</v>
      </c>
      <c r="B3" s="69"/>
      <c r="C3" s="69"/>
      <c r="D3" s="69"/>
      <c r="E3" s="69"/>
      <c r="F3" s="69"/>
      <c r="G3" s="70"/>
      <c r="H3" s="70"/>
      <c r="I3" s="70"/>
      <c r="J3" s="70"/>
      <c r="K3" s="70"/>
      <c r="L3" s="70"/>
      <c r="M3" s="80"/>
      <c r="N3" s="80"/>
      <c r="O3" s="80"/>
      <c r="P3" s="80"/>
      <c r="Q3" s="86" t="s">
        <v>89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</row>
    <row r="4" ht="25.5" customHeight="1" spans="1:226">
      <c r="A4" s="71" t="s">
        <v>90</v>
      </c>
      <c r="B4" s="71"/>
      <c r="C4" s="71"/>
      <c r="D4" s="71" t="s">
        <v>91</v>
      </c>
      <c r="E4" s="72" t="s">
        <v>92</v>
      </c>
      <c r="F4" s="73" t="s">
        <v>215</v>
      </c>
      <c r="G4" s="73" t="s">
        <v>216</v>
      </c>
      <c r="H4" s="73" t="s">
        <v>217</v>
      </c>
      <c r="I4" s="73" t="s">
        <v>218</v>
      </c>
      <c r="J4" s="73" t="s">
        <v>219</v>
      </c>
      <c r="K4" s="73" t="s">
        <v>220</v>
      </c>
      <c r="L4" s="73" t="s">
        <v>221</v>
      </c>
      <c r="M4" s="73" t="s">
        <v>222</v>
      </c>
      <c r="N4" s="73" t="s">
        <v>223</v>
      </c>
      <c r="O4" s="73" t="s">
        <v>224</v>
      </c>
      <c r="P4" s="81" t="s">
        <v>225</v>
      </c>
      <c r="Q4" s="87" t="s">
        <v>226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</row>
    <row r="5" ht="25.5" customHeight="1" spans="1:226">
      <c r="A5" s="74" t="s">
        <v>100</v>
      </c>
      <c r="B5" s="74" t="s">
        <v>101</v>
      </c>
      <c r="C5" s="74" t="s">
        <v>102</v>
      </c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82"/>
      <c r="Q5" s="87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</row>
    <row r="6" s="45" customFormat="1" ht="25.5" customHeight="1" spans="1:226">
      <c r="A6" s="75"/>
      <c r="B6" s="75"/>
      <c r="C6" s="75"/>
      <c r="D6" s="76" t="s">
        <v>108</v>
      </c>
      <c r="E6" s="77">
        <f t="shared" ref="E6:Q6" si="0">SUM(E7:E8)</f>
        <v>432646</v>
      </c>
      <c r="F6" s="77">
        <f t="shared" si="0"/>
        <v>0</v>
      </c>
      <c r="G6" s="77">
        <f t="shared" si="0"/>
        <v>0</v>
      </c>
      <c r="H6" s="77">
        <f t="shared" si="0"/>
        <v>0</v>
      </c>
      <c r="I6" s="77">
        <f t="shared" si="0"/>
        <v>0</v>
      </c>
      <c r="J6" s="77">
        <f t="shared" si="0"/>
        <v>83436</v>
      </c>
      <c r="K6" s="77">
        <f t="shared" si="0"/>
        <v>0</v>
      </c>
      <c r="L6" s="77">
        <f t="shared" si="0"/>
        <v>0</v>
      </c>
      <c r="M6" s="77">
        <f t="shared" si="0"/>
        <v>349210</v>
      </c>
      <c r="N6" s="77">
        <f t="shared" si="0"/>
        <v>0</v>
      </c>
      <c r="O6" s="77">
        <f t="shared" si="0"/>
        <v>0</v>
      </c>
      <c r="P6" s="83">
        <f t="shared" si="0"/>
        <v>0</v>
      </c>
      <c r="Q6" s="77">
        <f t="shared" si="0"/>
        <v>0</v>
      </c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</row>
    <row r="7" ht="25.5" customHeight="1" spans="1:226">
      <c r="A7" s="75" t="s">
        <v>116</v>
      </c>
      <c r="B7" s="75" t="s">
        <v>117</v>
      </c>
      <c r="C7" s="75" t="s">
        <v>117</v>
      </c>
      <c r="D7" s="76" t="s">
        <v>120</v>
      </c>
      <c r="E7" s="77">
        <v>188780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188780</v>
      </c>
      <c r="N7" s="77">
        <v>0</v>
      </c>
      <c r="O7" s="77">
        <v>0</v>
      </c>
      <c r="P7" s="83">
        <v>0</v>
      </c>
      <c r="Q7" s="77">
        <v>0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</row>
    <row r="8" ht="25.5" customHeight="1" spans="1:226">
      <c r="A8" s="75" t="s">
        <v>116</v>
      </c>
      <c r="B8" s="75" t="s">
        <v>117</v>
      </c>
      <c r="C8" s="75" t="s">
        <v>121</v>
      </c>
      <c r="D8" s="76" t="s">
        <v>122</v>
      </c>
      <c r="E8" s="77">
        <v>243866</v>
      </c>
      <c r="F8" s="77">
        <v>0</v>
      </c>
      <c r="G8" s="77">
        <v>0</v>
      </c>
      <c r="H8" s="77">
        <v>0</v>
      </c>
      <c r="I8" s="77">
        <v>0</v>
      </c>
      <c r="J8" s="77">
        <v>83436</v>
      </c>
      <c r="K8" s="77">
        <v>0</v>
      </c>
      <c r="L8" s="77">
        <v>0</v>
      </c>
      <c r="M8" s="77">
        <v>160430</v>
      </c>
      <c r="N8" s="77">
        <v>0</v>
      </c>
      <c r="O8" s="77">
        <v>0</v>
      </c>
      <c r="P8" s="83">
        <v>0</v>
      </c>
      <c r="Q8" s="77">
        <v>0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</row>
    <row r="9" ht="21" customHeight="1" spans="1:226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</row>
    <row r="10" ht="21" customHeight="1" spans="1:17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ht="21" customHeight="1" spans="1:17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7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7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</sheetData>
  <sheetProtection formatCells="0" formatColumns="0" formatRows="0"/>
  <mergeCells count="19">
    <mergeCell ref="A1:B1"/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B7" sqref="B7"/>
    </sheetView>
  </sheetViews>
  <sheetFormatPr defaultColWidth="9" defaultRowHeight="12"/>
  <cols>
    <col min="1" max="3" width="4.125" style="46" customWidth="1"/>
    <col min="4" max="4" width="15.75" style="46" customWidth="1"/>
    <col min="5" max="5" width="8.375" style="46" customWidth="1"/>
    <col min="6" max="6" width="7.5" style="46" customWidth="1"/>
    <col min="7" max="9" width="5.875" style="46" customWidth="1"/>
    <col min="10" max="10" width="8.25" style="46" customWidth="1"/>
    <col min="11" max="20" width="6" style="46" customWidth="1"/>
    <col min="21" max="16384" width="9" style="46"/>
  </cols>
  <sheetData>
    <row r="1" ht="21.75" customHeight="1" spans="1:20">
      <c r="A1" s="47" t="s">
        <v>227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62"/>
    </row>
    <row r="2" ht="22.5" customHeight="1" spans="1:20">
      <c r="A2" s="49" t="s">
        <v>228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2.5" customHeight="1" spans="1:20">
      <c r="A3" s="50" t="s">
        <v>153</v>
      </c>
      <c r="B3" s="51"/>
      <c r="C3" s="51"/>
      <c r="D3" s="51"/>
      <c r="E3" s="52"/>
      <c r="F3" s="52"/>
      <c r="G3" s="52"/>
      <c r="H3" s="52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63" t="s">
        <v>89</v>
      </c>
    </row>
    <row r="4" ht="22.5" customHeight="1" spans="1:20">
      <c r="A4" s="53" t="s">
        <v>90</v>
      </c>
      <c r="B4" s="53"/>
      <c r="C4" s="53"/>
      <c r="D4" s="54" t="s">
        <v>91</v>
      </c>
      <c r="E4" s="55" t="s">
        <v>136</v>
      </c>
      <c r="F4" s="56" t="s">
        <v>137</v>
      </c>
      <c r="G4" s="57"/>
      <c r="H4" s="56"/>
      <c r="I4" s="56"/>
      <c r="J4" s="55" t="s">
        <v>138</v>
      </c>
      <c r="K4" s="55"/>
      <c r="L4" s="55"/>
      <c r="M4" s="55"/>
      <c r="N4" s="55"/>
      <c r="O4" s="55"/>
      <c r="P4" s="55"/>
      <c r="Q4" s="55"/>
      <c r="R4" s="55"/>
      <c r="S4" s="55"/>
      <c r="T4" s="55" t="s">
        <v>139</v>
      </c>
    </row>
    <row r="5" ht="40.5" customHeight="1" spans="1:20">
      <c r="A5" s="55" t="s">
        <v>100</v>
      </c>
      <c r="B5" s="55" t="s">
        <v>101</v>
      </c>
      <c r="C5" s="55" t="s">
        <v>102</v>
      </c>
      <c r="D5" s="54"/>
      <c r="E5" s="55"/>
      <c r="F5" s="55" t="s">
        <v>108</v>
      </c>
      <c r="G5" s="55" t="s">
        <v>140</v>
      </c>
      <c r="H5" s="55" t="s">
        <v>141</v>
      </c>
      <c r="I5" s="55" t="s">
        <v>142</v>
      </c>
      <c r="J5" s="55" t="s">
        <v>108</v>
      </c>
      <c r="K5" s="55" t="s">
        <v>143</v>
      </c>
      <c r="L5" s="61" t="s">
        <v>142</v>
      </c>
      <c r="M5" s="61" t="s">
        <v>144</v>
      </c>
      <c r="N5" s="61" t="s">
        <v>145</v>
      </c>
      <c r="O5" s="55" t="s">
        <v>146</v>
      </c>
      <c r="P5" s="55" t="s">
        <v>147</v>
      </c>
      <c r="Q5" s="55" t="s">
        <v>148</v>
      </c>
      <c r="R5" s="55" t="s">
        <v>149</v>
      </c>
      <c r="S5" s="55" t="s">
        <v>150</v>
      </c>
      <c r="T5" s="55"/>
    </row>
    <row r="6" ht="36" customHeight="1" spans="1:20">
      <c r="A6" s="55"/>
      <c r="B6" s="55"/>
      <c r="C6" s="55"/>
      <c r="D6" s="54"/>
      <c r="E6" s="55"/>
      <c r="F6" s="55"/>
      <c r="G6" s="55"/>
      <c r="H6" s="55"/>
      <c r="I6" s="55"/>
      <c r="J6" s="55"/>
      <c r="K6" s="55"/>
      <c r="L6" s="61"/>
      <c r="M6" s="61"/>
      <c r="N6" s="61"/>
      <c r="O6" s="55"/>
      <c r="P6" s="55"/>
      <c r="Q6" s="55"/>
      <c r="R6" s="55"/>
      <c r="S6" s="55"/>
      <c r="T6" s="55"/>
    </row>
    <row r="7" s="45" customFormat="1" ht="22.5" customHeight="1" spans="1:20">
      <c r="A7" s="58"/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22.5" customHeight="1" spans="1:20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5" customHeight="1" spans="1:20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ht="22.5" customHeight="1" spans="1:20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ht="22.5" customHeight="1" spans="1:20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customHeight="1" spans="1:20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customHeight="1" spans="1:20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customHeight="1" spans="1:20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customHeight="1" spans="1:20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customHeight="1" spans="1:20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354330708661417" header="0.31496062992126" footer="0.31496062992126"/>
  <pageSetup paperSize="9" scale="95" orientation="landscape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A1" sqref="A1"/>
    </sheetView>
  </sheetViews>
  <sheetFormatPr defaultColWidth="9" defaultRowHeight="28.5" customHeight="1" outlineLevelRow="5" outlineLevelCol="5"/>
  <cols>
    <col min="1" max="1" width="17.125" style="23" customWidth="1"/>
    <col min="2" max="2" width="15.625" style="23" customWidth="1"/>
    <col min="3" max="4" width="17.125" style="23" customWidth="1"/>
    <col min="5" max="5" width="21.75" style="23" customWidth="1"/>
    <col min="6" max="6" width="17.125" style="23" customWidth="1"/>
    <col min="7" max="16384" width="9" style="23"/>
  </cols>
  <sheetData>
    <row r="1" customHeight="1" spans="1:6">
      <c r="A1" s="36" t="s">
        <v>229</v>
      </c>
      <c r="B1" s="36"/>
      <c r="C1" s="36"/>
      <c r="D1" s="36"/>
      <c r="E1" s="36"/>
      <c r="F1" s="36"/>
    </row>
    <row r="2" customHeight="1" spans="1:6">
      <c r="A2" s="37" t="s">
        <v>230</v>
      </c>
      <c r="B2" s="37"/>
      <c r="C2" s="37"/>
      <c r="D2" s="37"/>
      <c r="E2" s="37"/>
      <c r="F2" s="37"/>
    </row>
    <row r="3" customHeight="1" spans="1:6">
      <c r="A3" s="38" t="s">
        <v>153</v>
      </c>
      <c r="B3" s="39"/>
      <c r="C3" s="39"/>
      <c r="D3" s="40"/>
      <c r="E3" s="40"/>
      <c r="F3" s="41" t="s">
        <v>89</v>
      </c>
    </row>
    <row r="4" customHeight="1" spans="1:6">
      <c r="A4" s="42" t="s">
        <v>231</v>
      </c>
      <c r="B4" s="42" t="s">
        <v>201</v>
      </c>
      <c r="C4" s="42" t="s">
        <v>232</v>
      </c>
      <c r="D4" s="43" t="s">
        <v>233</v>
      </c>
      <c r="E4" s="43"/>
      <c r="F4" s="42" t="s">
        <v>108</v>
      </c>
    </row>
    <row r="5" customHeight="1" spans="1:6">
      <c r="A5" s="42"/>
      <c r="B5" s="42"/>
      <c r="C5" s="42"/>
      <c r="D5" s="42" t="s">
        <v>234</v>
      </c>
      <c r="E5" s="42" t="s">
        <v>209</v>
      </c>
      <c r="F5" s="42"/>
    </row>
    <row r="6" s="22" customFormat="1" customHeight="1" spans="1:6">
      <c r="A6" s="44">
        <v>0</v>
      </c>
      <c r="B6" s="44">
        <v>3000</v>
      </c>
      <c r="C6" s="44">
        <v>0</v>
      </c>
      <c r="D6" s="44">
        <v>0</v>
      </c>
      <c r="E6" s="44">
        <v>0</v>
      </c>
      <c r="F6" s="44">
        <v>3000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" outlineLevelRow="5"/>
  <cols>
    <col min="1" max="1" width="9.375" style="23" customWidth="1"/>
    <col min="2" max="2" width="12.5" style="23" customWidth="1"/>
    <col min="3" max="3" width="12.375" style="23" customWidth="1"/>
    <col min="4" max="4" width="4.875" style="23" customWidth="1"/>
    <col min="5" max="13" width="9" style="23"/>
    <col min="14" max="14" width="8.5" style="23" customWidth="1"/>
    <col min="15" max="16384" width="9" style="23"/>
  </cols>
  <sheetData>
    <row r="1" ht="29.25" customHeight="1" spans="1:1">
      <c r="A1" s="24" t="s">
        <v>235</v>
      </c>
    </row>
    <row r="2" ht="31.5" customHeight="1" spans="1:14">
      <c r="A2" s="25" t="s">
        <v>236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31.5" customHeight="1" spans="1:14">
      <c r="A3" s="26" t="s">
        <v>153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89</v>
      </c>
    </row>
    <row r="4" s="21" customFormat="1" ht="31.5" customHeight="1" spans="1:14">
      <c r="A4" s="28" t="s">
        <v>237</v>
      </c>
      <c r="B4" s="28" t="s">
        <v>238</v>
      </c>
      <c r="C4" s="28" t="s">
        <v>239</v>
      </c>
      <c r="D4" s="28" t="s">
        <v>240</v>
      </c>
      <c r="E4" s="28" t="s">
        <v>92</v>
      </c>
      <c r="F4" s="29" t="s">
        <v>93</v>
      </c>
      <c r="G4" s="29"/>
      <c r="H4" s="28"/>
      <c r="I4" s="28" t="s">
        <v>94</v>
      </c>
      <c r="J4" s="28" t="s">
        <v>241</v>
      </c>
      <c r="K4" s="29" t="s">
        <v>96</v>
      </c>
      <c r="L4" s="28"/>
      <c r="M4" s="28" t="s">
        <v>97</v>
      </c>
      <c r="N4" s="29" t="s">
        <v>98</v>
      </c>
    </row>
    <row r="5" s="21" customFormat="1" ht="59.25" customHeight="1" spans="1:14">
      <c r="A5" s="30"/>
      <c r="B5" s="30"/>
      <c r="C5" s="30"/>
      <c r="D5" s="30"/>
      <c r="E5" s="30"/>
      <c r="F5" s="31" t="s">
        <v>242</v>
      </c>
      <c r="G5" s="31" t="s">
        <v>104</v>
      </c>
      <c r="H5" s="31" t="s">
        <v>105</v>
      </c>
      <c r="I5" s="30"/>
      <c r="J5" s="30"/>
      <c r="K5" s="31" t="s">
        <v>106</v>
      </c>
      <c r="L5" s="31" t="s">
        <v>107</v>
      </c>
      <c r="M5" s="30"/>
      <c r="N5" s="35"/>
    </row>
    <row r="6" s="22" customFormat="1" ht="31.5" customHeight="1" spans="1:14">
      <c r="A6" s="32"/>
      <c r="B6" s="32"/>
      <c r="C6" s="33"/>
      <c r="D6" s="32"/>
      <c r="E6" s="34"/>
      <c r="F6" s="34"/>
      <c r="G6" s="34"/>
      <c r="H6" s="34"/>
      <c r="I6" s="34"/>
      <c r="J6" s="34"/>
      <c r="K6" s="34"/>
      <c r="L6" s="34"/>
      <c r="M6" s="34"/>
      <c r="N6" s="34"/>
    </row>
  </sheetData>
  <sheetProtection formatCells="0" formatColumns="0" formatRows="0"/>
  <mergeCells count="13">
    <mergeCell ref="A2:N2"/>
    <mergeCell ref="A3:B3"/>
    <mergeCell ref="F4:H4"/>
    <mergeCell ref="K4:L4"/>
    <mergeCell ref="A4:A5"/>
    <mergeCell ref="B4:B5"/>
    <mergeCell ref="C4:C5"/>
    <mergeCell ref="D4:D5"/>
    <mergeCell ref="E4:E5"/>
    <mergeCell ref="I4:I5"/>
    <mergeCell ref="J4:J5"/>
    <mergeCell ref="M4:M5"/>
    <mergeCell ref="N4:N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showGridLines="0" showZeros="0" workbookViewId="0">
      <selection activeCell="C7" sqref="C7"/>
    </sheetView>
  </sheetViews>
  <sheetFormatPr defaultColWidth="24.75" defaultRowHeight="18.75" customHeight="1" outlineLevelRow="6"/>
  <cols>
    <col min="1" max="3" width="14.125" style="2" customWidth="1"/>
    <col min="4" max="9" width="7.875" style="2" customWidth="1"/>
    <col min="10" max="12" width="15" style="2" customWidth="1"/>
    <col min="13" max="255" width="6.875" style="2" customWidth="1"/>
    <col min="256" max="16384" width="24.75" style="3"/>
  </cols>
  <sheetData>
    <row r="1" customHeight="1" spans="1:256">
      <c r="A1" s="4" t="s">
        <v>243</v>
      </c>
      <c r="IV1"/>
    </row>
    <row r="2" ht="31.5" customHeight="1" spans="1:256">
      <c r="A2" s="5" t="s">
        <v>244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IV2"/>
    </row>
    <row r="3" ht="20.45" customHeight="1" spans="1:256">
      <c r="A3" s="6" t="s">
        <v>153</v>
      </c>
      <c r="B3" s="7"/>
      <c r="C3" s="7"/>
      <c r="D3" s="7"/>
      <c r="E3" s="7"/>
      <c r="F3" s="7"/>
      <c r="G3" s="7"/>
      <c r="H3" s="7"/>
      <c r="I3" s="7"/>
      <c r="J3" s="7"/>
      <c r="K3" s="7"/>
      <c r="L3" s="16" t="s">
        <v>89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/>
    </row>
    <row r="4" customHeight="1" spans="1:256">
      <c r="A4" s="8" t="s">
        <v>245</v>
      </c>
      <c r="B4" s="8" t="s">
        <v>246</v>
      </c>
      <c r="C4" s="8" t="s">
        <v>247</v>
      </c>
      <c r="D4" s="9" t="s">
        <v>248</v>
      </c>
      <c r="E4" s="9"/>
      <c r="F4" s="9"/>
      <c r="G4" s="9"/>
      <c r="H4" s="9"/>
      <c r="I4" s="8"/>
      <c r="J4" s="8" t="s">
        <v>249</v>
      </c>
      <c r="K4" s="8" t="s">
        <v>250</v>
      </c>
      <c r="L4" s="9" t="s">
        <v>251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/>
    </row>
    <row r="5" customHeight="1" spans="1:256">
      <c r="A5" s="8"/>
      <c r="B5" s="8"/>
      <c r="C5" s="8"/>
      <c r="D5" s="10" t="s">
        <v>108</v>
      </c>
      <c r="E5" s="11" t="s">
        <v>252</v>
      </c>
      <c r="F5" s="11"/>
      <c r="G5" s="11"/>
      <c r="H5" s="10"/>
      <c r="I5" s="10" t="s">
        <v>96</v>
      </c>
      <c r="J5" s="8"/>
      <c r="K5" s="8"/>
      <c r="L5" s="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/>
    </row>
    <row r="6" ht="60" customHeight="1" spans="1:256">
      <c r="A6" s="12"/>
      <c r="B6" s="12"/>
      <c r="C6" s="12"/>
      <c r="D6" s="12"/>
      <c r="E6" s="13" t="s">
        <v>253</v>
      </c>
      <c r="F6" s="13" t="s">
        <v>93</v>
      </c>
      <c r="G6" s="13" t="s">
        <v>254</v>
      </c>
      <c r="H6" s="13" t="s">
        <v>241</v>
      </c>
      <c r="I6" s="12"/>
      <c r="J6" s="12"/>
      <c r="K6" s="1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/>
    </row>
    <row r="7" s="1" customFormat="1" ht="24.75" customHeight="1" spans="1:255">
      <c r="A7" s="14"/>
      <c r="B7" s="14"/>
      <c r="C7" s="14"/>
      <c r="D7" s="15"/>
      <c r="E7" s="15"/>
      <c r="F7" s="15"/>
      <c r="G7" s="15"/>
      <c r="H7" s="15"/>
      <c r="I7" s="15"/>
      <c r="J7" s="14"/>
      <c r="K7" s="14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</sheetData>
  <sheetProtection formatCells="0" formatColumns="0" formatRows="0"/>
  <mergeCells count="12">
    <mergeCell ref="A2:L2"/>
    <mergeCell ref="A3:B3"/>
    <mergeCell ref="D4:I4"/>
    <mergeCell ref="E5:H5"/>
    <mergeCell ref="A4:A6"/>
    <mergeCell ref="B4:B6"/>
    <mergeCell ref="C4:C6"/>
    <mergeCell ref="D5:D6"/>
    <mergeCell ref="I5:I6"/>
    <mergeCell ref="J4:J6"/>
    <mergeCell ref="K4:K6"/>
    <mergeCell ref="L4:L6"/>
  </mergeCells>
  <pageMargins left="0.31496062992126" right="0.31496062992126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</cp:lastModifiedBy>
  <dcterms:created xsi:type="dcterms:W3CDTF">2017-04-20T14:06:00Z</dcterms:created>
  <cp:lastPrinted>2021-05-27T00:33:00Z</cp:lastPrinted>
  <dcterms:modified xsi:type="dcterms:W3CDTF">2022-09-03T12:57:23Z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1772686</vt:i4>
  </property>
  <property fmtid="{D5CDD505-2E9C-101B-9397-08002B2CF9AE}" pid="4" name="ICV">
    <vt:lpwstr>0C41A9A04C064244A2CE02D742C0AFAE</vt:lpwstr>
  </property>
</Properties>
</file>