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<sst xmlns="http://schemas.openxmlformats.org/spreadsheetml/2006/main" count="30" uniqueCount="28">
  <si>
    <t>2023年新邵县事业单位公开招聘人员（第二批）
入围面试人员综合成绩及入围体检人员名单</t>
  </si>
  <si>
    <t>序号</t>
  </si>
  <si>
    <t>招聘单位</t>
  </si>
  <si>
    <t>岗位代码-招聘岗位</t>
  </si>
  <si>
    <t>姓名</t>
  </si>
  <si>
    <t>准考证号</t>
  </si>
  <si>
    <t>笔试成绩</t>
  </si>
  <si>
    <t>面试成绩</t>
  </si>
  <si>
    <t>综合成绩</t>
  </si>
  <si>
    <t>是否入围体检</t>
  </si>
  <si>
    <t>备注</t>
  </si>
  <si>
    <t>新邵县巡察办
信息中心</t>
  </si>
  <si>
    <t>1-工作人员</t>
  </si>
  <si>
    <t>李轶豪</t>
  </si>
  <si>
    <t>是</t>
  </si>
  <si>
    <t>夏小波</t>
  </si>
  <si>
    <t>2-工作人员</t>
  </si>
  <si>
    <t>徐宁</t>
  </si>
  <si>
    <t>伍玲玲</t>
  </si>
  <si>
    <t>黄锦涵</t>
  </si>
  <si>
    <t>缺考</t>
  </si>
  <si>
    <t>酿溪镇退役军人服务站</t>
  </si>
  <si>
    <t>3-工作人员</t>
  </si>
  <si>
    <t>李晓华</t>
  </si>
  <si>
    <t>黄晴</t>
  </si>
  <si>
    <t>递补</t>
  </si>
  <si>
    <t>张金玲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</si>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</sst>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125" style="0" customWidth="1"/>
    <col min="2" max="2" width="25.125" style="4" customWidth="1"/>
    <col min="3" max="3" width="12.75390625" style="4" customWidth="1"/>
    <col min="4" max="4" width="10.25390625" style="0" customWidth="1"/>
    <col min="5" max="5" width="10.75390625" style="0" customWidth="1"/>
    <col min="6" max="6" width="10.75390625" style="5" customWidth="1"/>
    <col min="7" max="7" width="10.625" style="6" customWidth="1"/>
    <col min="8" max="8" width="10.00390625" style="7" customWidth="1"/>
  </cols>
  <sheetData>
    <row r="1" spans="1:10" ht="18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67.5" customHeight="1">
      <c r="A2" s="9" t="s">
        <v>1</v>
      </c>
      <c r="B2" s="10" t="s">
        <v>2</v>
      </c>
      <c r="C2" s="11" t="s">
        <v>3</v>
      </c>
      <c r="D2" s="31" t="s">
        <v>4</v>
      </c>
      <c r="E2" s="32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</row>
    <row r="3" spans="1:10" s="2" customFormat="1" ht="67.5" customHeight="1">
      <c r="A3" s="16">
        <v>1</v>
      </c>
      <c r="B3" s="17" t="s">
        <v>11</v>
      </c>
      <c r="C3" s="18" t="s">
        <v>12</v>
      </c>
      <c r="D3" s="19" t="s">
        <v>13</v>
      </c>
      <c r="E3" s="20" t="str">
        <f>"20240119"</f>
        <v>20240119</v>
      </c>
      <c r="F3" s="20">
        <v>81.84</v>
      </c>
      <c r="G3" s="21">
        <v>79.6</v>
      </c>
      <c r="H3" s="21">
        <f>F3*0.6+G3*0.4</f>
        <v>80.944</v>
      </c>
      <c r="I3" s="16" t="s">
        <v>14</v>
      </c>
      <c r="J3" s="30"/>
    </row>
    <row r="4" spans="1:10" s="2" customFormat="1" ht="67.5" customHeight="1">
      <c r="A4" s="16">
        <v>2</v>
      </c>
      <c r="B4" s="22"/>
      <c r="C4" s="23"/>
      <c r="D4" s="19" t="s">
        <v>15</v>
      </c>
      <c r="E4" s="24" t="str">
        <f>"20240114"</f>
        <v>20240114</v>
      </c>
      <c r="F4" s="20">
        <v>81.24</v>
      </c>
      <c r="G4" s="21">
        <v>79.2</v>
      </c>
      <c r="H4" s="21">
        <f aca="true" t="shared" si="0" ref="H4:H9">F4*0.6+G4*0.4</f>
        <v>80.42399999999999</v>
      </c>
      <c r="I4" s="16"/>
      <c r="J4" s="30"/>
    </row>
    <row r="5" spans="1:10" s="2" customFormat="1" ht="67.5" customHeight="1">
      <c r="A5" s="16">
        <v>3</v>
      </c>
      <c r="B5" s="22"/>
      <c r="C5" s="18" t="s">
        <v>16</v>
      </c>
      <c r="D5" s="19" t="s">
        <v>17</v>
      </c>
      <c r="E5" s="19" t="str">
        <f>"20240210"</f>
        <v>20240210</v>
      </c>
      <c r="F5" s="20">
        <v>83.96</v>
      </c>
      <c r="G5" s="21">
        <v>82.6</v>
      </c>
      <c r="H5" s="21">
        <f t="shared" si="0"/>
        <v>83.416</v>
      </c>
      <c r="I5" s="16" t="s">
        <v>14</v>
      </c>
      <c r="J5" s="30"/>
    </row>
    <row r="6" spans="1:10" s="2" customFormat="1" ht="67.5" customHeight="1">
      <c r="A6" s="16">
        <v>4</v>
      </c>
      <c r="B6" s="22"/>
      <c r="C6" s="25"/>
      <c r="D6" s="19" t="s">
        <v>18</v>
      </c>
      <c r="E6" s="19" t="str">
        <f>"20240409"</f>
        <v>20240409</v>
      </c>
      <c r="F6" s="20">
        <v>80.52</v>
      </c>
      <c r="G6" s="21">
        <v>76.6</v>
      </c>
      <c r="H6" s="21">
        <f t="shared" si="0"/>
        <v>78.952</v>
      </c>
      <c r="I6" s="30"/>
      <c r="J6" s="30"/>
    </row>
    <row r="7" spans="1:10" s="2" customFormat="1" ht="67.5" customHeight="1">
      <c r="A7" s="16"/>
      <c r="B7" s="22"/>
      <c r="C7" s="25"/>
      <c r="D7" s="19" t="s">
        <v>19</v>
      </c>
      <c r="E7" s="19">
        <v>20240312</v>
      </c>
      <c r="F7" s="20">
        <v>80.52</v>
      </c>
      <c r="G7" s="21" t="s">
        <v>20</v>
      </c>
      <c r="H7" s="21"/>
      <c r="I7" s="30"/>
      <c r="J7" s="30"/>
    </row>
    <row r="8" spans="1:10" s="2" customFormat="1" ht="67.5" customHeight="1">
      <c r="A8" s="16">
        <v>5</v>
      </c>
      <c r="B8" s="26" t="s">
        <v>21</v>
      </c>
      <c r="C8" s="18" t="s">
        <v>22</v>
      </c>
      <c r="D8" s="19" t="s">
        <v>23</v>
      </c>
      <c r="E8" s="19" t="str">
        <f>"20240416"</f>
        <v>20240416</v>
      </c>
      <c r="F8" s="20">
        <v>64.64</v>
      </c>
      <c r="G8" s="21">
        <v>71.16</v>
      </c>
      <c r="H8" s="21">
        <f t="shared" si="0"/>
        <v>67.24799999999999</v>
      </c>
      <c r="I8" s="16" t="s">
        <v>14</v>
      </c>
      <c r="J8" s="30"/>
    </row>
    <row r="9" spans="1:10" s="2" customFormat="1" ht="67.5" customHeight="1">
      <c r="A9" s="16"/>
      <c r="B9" s="27"/>
      <c r="C9" s="25"/>
      <c r="D9" s="19" t="s">
        <v>24</v>
      </c>
      <c r="E9" s="19" t="str">
        <f>"20240417"</f>
        <v>20240417</v>
      </c>
      <c r="F9" s="28">
        <v>27.84</v>
      </c>
      <c r="G9" s="21">
        <v>75.54</v>
      </c>
      <c r="H9" s="21">
        <f t="shared" si="0"/>
        <v>46.92</v>
      </c>
      <c r="I9" s="16"/>
      <c r="J9" s="16" t="s">
        <v>25</v>
      </c>
    </row>
    <row r="10" spans="1:10" s="2" customFormat="1" ht="67.5" customHeight="1">
      <c r="A10" s="16">
        <v>6</v>
      </c>
      <c r="B10" s="29"/>
      <c r="C10" s="23"/>
      <c r="D10" s="19" t="s">
        <v>26</v>
      </c>
      <c r="E10" s="19">
        <v>20240418</v>
      </c>
      <c r="F10" s="28">
        <v>60.48</v>
      </c>
      <c r="G10" s="21" t="s">
        <v>27</v>
      </c>
      <c r="H10" s="21"/>
      <c r="I10" s="16"/>
      <c r="J10" s="30"/>
    </row>
    <row r="11" spans="1:9" s="2" customFormat="1" ht="36" customHeight="1">
      <c r="A11"/>
      <c r="B11" s="4"/>
      <c r="C11" s="4"/>
      <c r="D11"/>
      <c r="E11"/>
      <c r="F11" s="5"/>
      <c r="G11" s="6"/>
      <c r="H11" s="7"/>
      <c r="I11"/>
    </row>
    <row r="12" spans="1:9" s="2" customFormat="1" ht="36" customHeight="1">
      <c r="A12"/>
      <c r="B12" s="4"/>
      <c r="C12" s="4"/>
      <c r="D12"/>
      <c r="E12"/>
      <c r="F12" s="5"/>
      <c r="G12" s="6"/>
      <c r="H12" s="7"/>
      <c r="I12"/>
    </row>
    <row r="13" spans="1:9" s="2" customFormat="1" ht="36" customHeight="1">
      <c r="A13"/>
      <c r="B13" s="4"/>
      <c r="C13" s="4"/>
      <c r="D13"/>
      <c r="E13"/>
      <c r="F13" s="5"/>
      <c r="G13" s="6"/>
      <c r="H13" s="7"/>
      <c r="I13"/>
    </row>
    <row r="14" spans="1:9" s="2" customFormat="1" ht="36" customHeight="1">
      <c r="A14"/>
      <c r="B14" s="4"/>
      <c r="C14" s="4"/>
      <c r="D14"/>
      <c r="E14"/>
      <c r="F14" s="5"/>
      <c r="G14" s="6"/>
      <c r="H14" s="7"/>
      <c r="I14"/>
    </row>
    <row r="15" spans="1:9" s="2" customFormat="1" ht="36" customHeight="1">
      <c r="A15"/>
      <c r="B15" s="4"/>
      <c r="C15" s="4"/>
      <c r="D15"/>
      <c r="E15"/>
      <c r="F15" s="5"/>
      <c r="G15" s="6"/>
      <c r="H15" s="7"/>
      <c r="I15"/>
    </row>
    <row r="16" spans="1:9" s="2" customFormat="1" ht="36" customHeight="1">
      <c r="A16"/>
      <c r="B16" s="4"/>
      <c r="C16" s="4"/>
      <c r="D16"/>
      <c r="E16"/>
      <c r="F16" s="5"/>
      <c r="G16" s="6"/>
      <c r="H16" s="7"/>
      <c r="I16"/>
    </row>
    <row r="17" spans="1:9" s="2" customFormat="1" ht="36" customHeight="1">
      <c r="A17"/>
      <c r="B17" s="4"/>
      <c r="C17" s="4"/>
      <c r="D17"/>
      <c r="E17"/>
      <c r="F17" s="5"/>
      <c r="G17" s="6"/>
      <c r="H17" s="7"/>
      <c r="I17"/>
    </row>
    <row r="18" spans="1:9" s="2" customFormat="1" ht="36" customHeight="1">
      <c r="A18"/>
      <c r="B18" s="4"/>
      <c r="C18" s="4"/>
      <c r="D18"/>
      <c r="E18"/>
      <c r="F18" s="5"/>
      <c r="G18" s="6"/>
      <c r="H18" s="7"/>
      <c r="I18"/>
    </row>
    <row r="19" spans="1:9" s="2" customFormat="1" ht="36" customHeight="1">
      <c r="A19"/>
      <c r="B19" s="4"/>
      <c r="C19" s="4"/>
      <c r="D19"/>
      <c r="E19"/>
      <c r="F19" s="5"/>
      <c r="G19" s="6"/>
      <c r="H19" s="7"/>
      <c r="I19"/>
    </row>
    <row r="20" spans="1:9" s="2" customFormat="1" ht="36" customHeight="1">
      <c r="A20"/>
      <c r="B20" s="4"/>
      <c r="C20" s="4"/>
      <c r="D20"/>
      <c r="E20"/>
      <c r="F20" s="5"/>
      <c r="G20" s="6"/>
      <c r="H20" s="7"/>
      <c r="I20"/>
    </row>
    <row r="21" spans="1:9" s="2" customFormat="1" ht="36" customHeight="1">
      <c r="A21"/>
      <c r="B21" s="4"/>
      <c r="C21" s="4"/>
      <c r="D21"/>
      <c r="E21"/>
      <c r="F21" s="5"/>
      <c r="G21" s="6"/>
      <c r="H21" s="7"/>
      <c r="I21"/>
    </row>
    <row r="22" spans="1:9" s="2" customFormat="1" ht="36" customHeight="1">
      <c r="A22"/>
      <c r="B22" s="4"/>
      <c r="C22" s="4"/>
      <c r="D22"/>
      <c r="E22"/>
      <c r="F22" s="5"/>
      <c r="G22" s="6"/>
      <c r="H22" s="7"/>
      <c r="I22"/>
    </row>
    <row r="23" spans="1:9" s="2" customFormat="1" ht="36" customHeight="1">
      <c r="A23"/>
      <c r="B23" s="4"/>
      <c r="C23" s="4"/>
      <c r="D23"/>
      <c r="E23"/>
      <c r="F23" s="5"/>
      <c r="G23" s="6"/>
      <c r="H23" s="7"/>
      <c r="I23"/>
    </row>
    <row r="24" spans="1:9" s="2" customFormat="1" ht="36" customHeight="1">
      <c r="A24"/>
      <c r="B24" s="4"/>
      <c r="C24" s="4"/>
      <c r="D24"/>
      <c r="E24"/>
      <c r="F24" s="5"/>
      <c r="G24" s="6"/>
      <c r="H24" s="7"/>
      <c r="I24"/>
    </row>
    <row r="25" spans="1:9" s="2" customFormat="1" ht="36" customHeight="1">
      <c r="A25"/>
      <c r="B25" s="4"/>
      <c r="C25" s="4"/>
      <c r="D25"/>
      <c r="E25"/>
      <c r="F25" s="5"/>
      <c r="G25" s="6"/>
      <c r="H25" s="7"/>
      <c r="I25"/>
    </row>
    <row r="26" spans="1:9" s="2" customFormat="1" ht="36" customHeight="1">
      <c r="A26"/>
      <c r="B26" s="4"/>
      <c r="C26" s="4"/>
      <c r="D26"/>
      <c r="E26"/>
      <c r="F26" s="5"/>
      <c r="G26" s="6"/>
      <c r="H26" s="7"/>
      <c r="I26"/>
    </row>
    <row r="27" spans="1:9" s="2" customFormat="1" ht="36" customHeight="1">
      <c r="A27"/>
      <c r="B27" s="4"/>
      <c r="C27" s="4"/>
      <c r="D27"/>
      <c r="E27"/>
      <c r="F27" s="5"/>
      <c r="G27" s="6"/>
      <c r="H27" s="7"/>
      <c r="I27"/>
    </row>
    <row r="28" spans="1:9" s="2" customFormat="1" ht="36" customHeight="1">
      <c r="A28"/>
      <c r="B28" s="4"/>
      <c r="C28" s="4"/>
      <c r="D28"/>
      <c r="E28"/>
      <c r="F28" s="5"/>
      <c r="G28" s="6"/>
      <c r="H28" s="7"/>
      <c r="I28"/>
    </row>
    <row r="29" spans="1:9" s="2" customFormat="1" ht="36" customHeight="1">
      <c r="A29"/>
      <c r="B29" s="4"/>
      <c r="C29" s="4"/>
      <c r="D29"/>
      <c r="E29"/>
      <c r="F29" s="5"/>
      <c r="G29" s="6"/>
      <c r="H29" s="7"/>
      <c r="I29"/>
    </row>
    <row r="30" spans="1:9" s="2" customFormat="1" ht="36" customHeight="1">
      <c r="A30"/>
      <c r="B30" s="4"/>
      <c r="C30" s="4"/>
      <c r="D30"/>
      <c r="E30"/>
      <c r="F30" s="5"/>
      <c r="G30" s="6"/>
      <c r="H30" s="7"/>
      <c r="I30"/>
    </row>
    <row r="31" spans="1:9" s="2" customFormat="1" ht="36" customHeight="1">
      <c r="A31"/>
      <c r="B31" s="4"/>
      <c r="C31" s="4"/>
      <c r="D31"/>
      <c r="E31"/>
      <c r="F31" s="5"/>
      <c r="G31" s="6"/>
      <c r="H31" s="7"/>
      <c r="I31"/>
    </row>
    <row r="32" spans="1:9" s="2" customFormat="1" ht="36" customHeight="1">
      <c r="A32"/>
      <c r="B32" s="4"/>
      <c r="C32" s="4"/>
      <c r="D32"/>
      <c r="E32"/>
      <c r="F32" s="5"/>
      <c r="G32" s="6"/>
      <c r="H32" s="7"/>
      <c r="I32"/>
    </row>
    <row r="33" spans="1:9" s="2" customFormat="1" ht="36" customHeight="1">
      <c r="A33"/>
      <c r="B33" s="4"/>
      <c r="C33" s="4"/>
      <c r="D33"/>
      <c r="E33"/>
      <c r="F33" s="5"/>
      <c r="G33" s="6"/>
      <c r="H33" s="7"/>
      <c r="I33"/>
    </row>
    <row r="34" spans="1:9" s="2" customFormat="1" ht="36" customHeight="1">
      <c r="A34"/>
      <c r="B34" s="4"/>
      <c r="C34" s="4"/>
      <c r="D34"/>
      <c r="E34"/>
      <c r="F34" s="5"/>
      <c r="G34" s="6"/>
      <c r="H34" s="7"/>
      <c r="I34"/>
    </row>
    <row r="35" spans="1:9" s="2" customFormat="1" ht="36" customHeight="1">
      <c r="A35"/>
      <c r="B35" s="4"/>
      <c r="C35" s="4"/>
      <c r="D35"/>
      <c r="E35"/>
      <c r="F35" s="5"/>
      <c r="G35" s="6"/>
      <c r="H35" s="7"/>
      <c r="I35"/>
    </row>
    <row r="36" spans="1:9" s="2" customFormat="1" ht="36" customHeight="1">
      <c r="A36"/>
      <c r="B36" s="4"/>
      <c r="C36" s="4"/>
      <c r="D36"/>
      <c r="E36"/>
      <c r="F36" s="5"/>
      <c r="G36" s="6"/>
      <c r="H36" s="7"/>
      <c r="I36"/>
    </row>
    <row r="37" spans="1:9" s="2" customFormat="1" ht="36" customHeight="1">
      <c r="A37"/>
      <c r="B37" s="4"/>
      <c r="C37" s="4"/>
      <c r="D37"/>
      <c r="E37"/>
      <c r="F37" s="5"/>
      <c r="G37" s="6"/>
      <c r="H37" s="7"/>
      <c r="I37"/>
    </row>
    <row r="38" spans="1:9" s="2" customFormat="1" ht="36" customHeight="1">
      <c r="A38"/>
      <c r="B38" s="4"/>
      <c r="C38" s="4"/>
      <c r="D38"/>
      <c r="E38"/>
      <c r="F38" s="5"/>
      <c r="G38" s="6"/>
      <c r="H38" s="7"/>
      <c r="I38"/>
    </row>
    <row r="39" spans="1:9" s="2" customFormat="1" ht="36" customHeight="1">
      <c r="A39"/>
      <c r="B39" s="4"/>
      <c r="C39" s="4"/>
      <c r="D39"/>
      <c r="E39"/>
      <c r="F39" s="5"/>
      <c r="G39" s="6"/>
      <c r="H39" s="7"/>
      <c r="I39"/>
    </row>
    <row r="40" spans="1:9" s="2" customFormat="1" ht="36" customHeight="1">
      <c r="A40"/>
      <c r="B40" s="4"/>
      <c r="C40" s="4"/>
      <c r="D40"/>
      <c r="E40"/>
      <c r="F40" s="5"/>
      <c r="G40" s="6"/>
      <c r="H40" s="7"/>
      <c r="I40"/>
    </row>
    <row r="41" spans="1:9" s="2" customFormat="1" ht="36" customHeight="1">
      <c r="A41"/>
      <c r="B41" s="4"/>
      <c r="C41" s="4"/>
      <c r="D41"/>
      <c r="E41"/>
      <c r="F41" s="5"/>
      <c r="G41" s="6"/>
      <c r="H41" s="7"/>
      <c r="I41"/>
    </row>
    <row r="42" spans="1:9" s="2" customFormat="1" ht="36" customHeight="1">
      <c r="A42"/>
      <c r="B42" s="4"/>
      <c r="C42" s="4"/>
      <c r="D42"/>
      <c r="E42"/>
      <c r="F42" s="5"/>
      <c r="G42" s="6"/>
      <c r="H42" s="7"/>
      <c r="I42"/>
    </row>
    <row r="43" spans="1:9" s="3" customFormat="1" ht="36" customHeight="1">
      <c r="A43"/>
      <c r="B43" s="4"/>
      <c r="C43" s="4"/>
      <c r="D43"/>
      <c r="E43"/>
      <c r="F43" s="5"/>
      <c r="G43" s="6"/>
      <c r="H43" s="7"/>
      <c r="I43"/>
    </row>
    <row r="44" spans="1:9" s="3" customFormat="1" ht="36" customHeight="1">
      <c r="A44"/>
      <c r="B44" s="4"/>
      <c r="C44" s="4"/>
      <c r="D44"/>
      <c r="E44"/>
      <c r="F44" s="5"/>
      <c r="G44" s="6"/>
      <c r="H44" s="7"/>
      <c r="I44"/>
    </row>
    <row r="45" spans="1:9" s="3" customFormat="1" ht="36" customHeight="1">
      <c r="A45"/>
      <c r="B45" s="4"/>
      <c r="C45" s="4"/>
      <c r="D45"/>
      <c r="E45"/>
      <c r="F45" s="5"/>
      <c r="G45" s="6"/>
      <c r="H45" s="7"/>
      <c r="I45"/>
    </row>
    <row r="46" spans="1:9" s="3" customFormat="1" ht="36" customHeight="1">
      <c r="A46"/>
      <c r="B46" s="4"/>
      <c r="C46" s="4"/>
      <c r="D46"/>
      <c r="E46"/>
      <c r="F46" s="5"/>
      <c r="G46" s="6"/>
      <c r="H46" s="7"/>
      <c r="I46"/>
    </row>
    <row r="47" spans="1:9" s="3" customFormat="1" ht="36" customHeight="1">
      <c r="A47"/>
      <c r="B47" s="4"/>
      <c r="C47" s="4"/>
      <c r="D47"/>
      <c r="E47"/>
      <c r="F47" s="5"/>
      <c r="G47" s="6"/>
      <c r="H47" s="7"/>
      <c r="I47"/>
    </row>
    <row r="48" spans="1:9" s="3" customFormat="1" ht="36" customHeight="1">
      <c r="A48"/>
      <c r="B48" s="4"/>
      <c r="C48" s="4"/>
      <c r="D48"/>
      <c r="E48"/>
      <c r="F48" s="5"/>
      <c r="G48" s="6"/>
      <c r="H48" s="7"/>
      <c r="I48"/>
    </row>
    <row r="49" spans="1:9" s="3" customFormat="1" ht="36" customHeight="1">
      <c r="A49"/>
      <c r="B49" s="4"/>
      <c r="C49" s="4"/>
      <c r="D49"/>
      <c r="E49"/>
      <c r="F49" s="5"/>
      <c r="G49" s="6"/>
      <c r="H49" s="7"/>
      <c r="I49"/>
    </row>
  </sheetData>
  <sheetProtection/>
  <mergeCells count="6">
    <mergeCell ref="A1:J1"/>
    <mergeCell ref="B3:B7"/>
    <mergeCell ref="B8:B10"/>
    <mergeCell ref="C3:C4"/>
    <mergeCell ref="C5:C7"/>
    <mergeCell ref="C8:C10"/>
  </mergeCells>
  <printOptions/>
  <pageMargins left="0.9208333333333333" right="0.7513888888888889" top="1.2534722222222223" bottom="1" header="0.5118055555555555" footer="0.511805555555555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米尔</cp:lastModifiedBy>
  <dcterms:created xsi:type="dcterms:W3CDTF">2016-12-02T08:54:00Z</dcterms:created>
  <dcterms:modified xsi:type="dcterms:W3CDTF">2024-03-04T07:46:18Z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71EC23844B864FC8A2C37AC2F9716E69_13</vt:lpwstr>
  </property>
</Properties>
</file>