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Sheet1!$A$1:$D$192</definedName>
  </definedNames>
  <calcPr calcId="144525"/>
</workbook>
</file>

<file path=xl/sharedStrings.xml><?xml version="1.0" encoding="utf-8"?>
<sst xmlns="http://schemas.openxmlformats.org/spreadsheetml/2006/main" count="207" uniqueCount="200">
  <si>
    <t>新邵县2023年晚稻单产核定汇总表</t>
  </si>
  <si>
    <t>乡镇</t>
  </si>
  <si>
    <t>测产对象</t>
  </si>
  <si>
    <t>种植面积（亩）</t>
  </si>
  <si>
    <t>核定单产（公斤/亩）</t>
  </si>
  <si>
    <t>潭溪镇</t>
  </si>
  <si>
    <t>曾湘中</t>
  </si>
  <si>
    <t>李剑峰</t>
  </si>
  <si>
    <t>石冬香</t>
  </si>
  <si>
    <t>杨泽斌</t>
  </si>
  <si>
    <t>石值贵</t>
  </si>
  <si>
    <t>潭溪镇合计</t>
  </si>
  <si>
    <t>潭府乡</t>
  </si>
  <si>
    <t>李招旗</t>
  </si>
  <si>
    <t>朱分良</t>
  </si>
  <si>
    <t>黄友平</t>
  </si>
  <si>
    <t>李顺辉</t>
  </si>
  <si>
    <t>谭高友</t>
  </si>
  <si>
    <t>石清明</t>
  </si>
  <si>
    <t>刘红枰</t>
  </si>
  <si>
    <t>李双平</t>
  </si>
  <si>
    <t>陈跃华</t>
  </si>
  <si>
    <t>何超军</t>
  </si>
  <si>
    <t>潭府乡合计</t>
  </si>
  <si>
    <t>严塘镇</t>
  </si>
  <si>
    <t>钟光明</t>
  </si>
  <si>
    <t>张全伟</t>
  </si>
  <si>
    <t>肖建国</t>
  </si>
  <si>
    <t>李小龙</t>
  </si>
  <si>
    <t>罗彩凤</t>
  </si>
  <si>
    <t>谭海涛</t>
  </si>
  <si>
    <t>严塘镇合计</t>
  </si>
  <si>
    <t>巨口铺镇</t>
  </si>
  <si>
    <t>王松青</t>
  </si>
  <si>
    <t>刘光喜</t>
  </si>
  <si>
    <t>李叙体</t>
  </si>
  <si>
    <t>唐承晚</t>
  </si>
  <si>
    <t>李文明</t>
  </si>
  <si>
    <t>孙查华</t>
  </si>
  <si>
    <t>谭波</t>
  </si>
  <si>
    <t>唐忠告</t>
  </si>
  <si>
    <t>孙爱明</t>
  </si>
  <si>
    <t>王成铁</t>
  </si>
  <si>
    <t>厉锐</t>
  </si>
  <si>
    <t>巨口铺镇合计</t>
  </si>
  <si>
    <t>坪上镇</t>
  </si>
  <si>
    <t>艾利铭</t>
  </si>
  <si>
    <t>张贻林</t>
  </si>
  <si>
    <t>张新伟</t>
  </si>
  <si>
    <t>龙建平</t>
  </si>
  <si>
    <t>李小文</t>
  </si>
  <si>
    <t>张寿星</t>
  </si>
  <si>
    <t>蒋柱峰</t>
  </si>
  <si>
    <t>龙利功</t>
  </si>
  <si>
    <t>朱雪波</t>
  </si>
  <si>
    <t>刘忠</t>
  </si>
  <si>
    <t>盛康洪</t>
  </si>
  <si>
    <t>肖化元</t>
  </si>
  <si>
    <t>陈代恒</t>
  </si>
  <si>
    <t>张解和</t>
  </si>
  <si>
    <t>颜超</t>
  </si>
  <si>
    <t>罗玉松</t>
  </si>
  <si>
    <t>张美佳</t>
  </si>
  <si>
    <t>周贵松</t>
  </si>
  <si>
    <t>肖文良</t>
  </si>
  <si>
    <t>谢宇洪</t>
  </si>
  <si>
    <t>钟胜东</t>
  </si>
  <si>
    <t>周立长</t>
  </si>
  <si>
    <t>张志雄</t>
  </si>
  <si>
    <t>艾中恒</t>
  </si>
  <si>
    <t>龙云干</t>
  </si>
  <si>
    <t>谢小春</t>
  </si>
  <si>
    <t>张金华</t>
  </si>
  <si>
    <t>凌晚华</t>
  </si>
  <si>
    <t>刘协中</t>
  </si>
  <si>
    <t>坪上镇合计</t>
  </si>
  <si>
    <t>新田铺镇</t>
  </si>
  <si>
    <t>王喜军</t>
  </si>
  <si>
    <t>隆长明</t>
  </si>
  <si>
    <t>李落群</t>
  </si>
  <si>
    <t>邓立平</t>
  </si>
  <si>
    <t>王来生</t>
  </si>
  <si>
    <t>谢延柏</t>
  </si>
  <si>
    <t>肖小英</t>
  </si>
  <si>
    <t>新田铺镇合计</t>
  </si>
  <si>
    <t>寸石镇</t>
  </si>
  <si>
    <t>朱红云</t>
  </si>
  <si>
    <t>罗征良</t>
  </si>
  <si>
    <t>曾多林</t>
  </si>
  <si>
    <t>张红卫</t>
  </si>
  <si>
    <t>刘涛</t>
  </si>
  <si>
    <t>蔡舟蛟</t>
  </si>
  <si>
    <t>寸石镇合计</t>
  </si>
  <si>
    <t>酿溪镇</t>
  </si>
  <si>
    <t>谢长海</t>
  </si>
  <si>
    <t>曾祥保</t>
  </si>
  <si>
    <t>戴光明</t>
  </si>
  <si>
    <t>苏琼</t>
  </si>
  <si>
    <t>廖中平</t>
  </si>
  <si>
    <t>黄诗保</t>
  </si>
  <si>
    <t>王中群</t>
  </si>
  <si>
    <t>梁书军</t>
  </si>
  <si>
    <t>梁远志</t>
  </si>
  <si>
    <t>杨定生</t>
  </si>
  <si>
    <t>酿溪镇合计</t>
  </si>
  <si>
    <t>迎光乡</t>
  </si>
  <si>
    <t>王供信</t>
  </si>
  <si>
    <t>王新文</t>
  </si>
  <si>
    <t>王勇</t>
  </si>
  <si>
    <t>彭建龙</t>
  </si>
  <si>
    <t>孙易旺</t>
  </si>
  <si>
    <t>彭元桂</t>
  </si>
  <si>
    <t>迎光乡合计</t>
  </si>
  <si>
    <t>小塘镇</t>
  </si>
  <si>
    <t>隆改平</t>
  </si>
  <si>
    <t>王超喜</t>
  </si>
  <si>
    <t>毕国玉</t>
  </si>
  <si>
    <t>何中良</t>
  </si>
  <si>
    <t>刘兵</t>
  </si>
  <si>
    <t>孙明跃</t>
  </si>
  <si>
    <t>何小云</t>
  </si>
  <si>
    <t>隆永新</t>
  </si>
  <si>
    <t>吴双春</t>
  </si>
  <si>
    <t>李小华</t>
  </si>
  <si>
    <t>何忠升</t>
  </si>
  <si>
    <t>李刚军</t>
  </si>
  <si>
    <t>陈森林</t>
  </si>
  <si>
    <t>何永锋</t>
  </si>
  <si>
    <t>隆群锋</t>
  </si>
  <si>
    <t>王建国</t>
  </si>
  <si>
    <t>肖超</t>
  </si>
  <si>
    <t>李华成</t>
  </si>
  <si>
    <t>李曾成</t>
  </si>
  <si>
    <t>张玉华</t>
  </si>
  <si>
    <t>孙淑连</t>
  </si>
  <si>
    <t>小塘镇合计</t>
  </si>
  <si>
    <t>雀塘镇</t>
  </si>
  <si>
    <t>罗红梅</t>
  </si>
  <si>
    <t>谢益</t>
  </si>
  <si>
    <t>刘华英</t>
  </si>
  <si>
    <t>石益林</t>
  </si>
  <si>
    <t>徐艳军</t>
  </si>
  <si>
    <t>陈正如</t>
  </si>
  <si>
    <t>卢县星</t>
  </si>
  <si>
    <t>陈双云</t>
  </si>
  <si>
    <t>曾若明</t>
  </si>
  <si>
    <t>李意德</t>
  </si>
  <si>
    <t>袁艾英</t>
  </si>
  <si>
    <t>杨雄志</t>
  </si>
  <si>
    <t>罗定国</t>
  </si>
  <si>
    <t>胡立军</t>
  </si>
  <si>
    <t>罗珍贵</t>
  </si>
  <si>
    <t>雀塘镇合计</t>
  </si>
  <si>
    <t>龙溪铺镇</t>
  </si>
  <si>
    <t>熊中苏</t>
  </si>
  <si>
    <t>龙溪铺镇合计</t>
  </si>
  <si>
    <t>大新镇</t>
  </si>
  <si>
    <t>刘乐兵</t>
  </si>
  <si>
    <t>周友军</t>
  </si>
  <si>
    <t>谭革文</t>
  </si>
  <si>
    <t>大新镇合计</t>
  </si>
  <si>
    <t>陈家坊镇</t>
  </si>
  <si>
    <t>何纯根</t>
  </si>
  <si>
    <t>罗海燕</t>
  </si>
  <si>
    <r>
      <rPr>
        <sz val="10.5"/>
        <color theme="1"/>
        <rFont val="宋体"/>
        <charset val="134"/>
      </rPr>
      <t>付志强</t>
    </r>
  </si>
  <si>
    <t>周辉耀</t>
  </si>
  <si>
    <r>
      <rPr>
        <sz val="10.5"/>
        <color theme="1"/>
        <rFont val="宋体"/>
        <charset val="134"/>
      </rPr>
      <t>叶大新</t>
    </r>
  </si>
  <si>
    <r>
      <rPr>
        <sz val="10.5"/>
        <color theme="1"/>
        <rFont val="宋体"/>
        <charset val="134"/>
      </rPr>
      <t>宁满庚</t>
    </r>
  </si>
  <si>
    <r>
      <rPr>
        <sz val="10.5"/>
        <color theme="1"/>
        <rFont val="宋体"/>
        <charset val="134"/>
      </rPr>
      <t>石治国</t>
    </r>
  </si>
  <si>
    <r>
      <rPr>
        <sz val="10.5"/>
        <color theme="1"/>
        <rFont val="宋体"/>
        <charset val="134"/>
      </rPr>
      <t>陈志许</t>
    </r>
  </si>
  <si>
    <r>
      <rPr>
        <sz val="10.5"/>
        <color theme="1"/>
        <rFont val="宋体"/>
        <charset val="134"/>
      </rPr>
      <t>胡立军</t>
    </r>
  </si>
  <si>
    <t>何振东</t>
  </si>
  <si>
    <r>
      <rPr>
        <sz val="10.5"/>
        <color theme="1"/>
        <rFont val="宋体"/>
        <charset val="134"/>
      </rPr>
      <t>周勇</t>
    </r>
  </si>
  <si>
    <r>
      <rPr>
        <sz val="10.5"/>
        <color theme="1"/>
        <rFont val="宋体"/>
        <charset val="134"/>
      </rPr>
      <t>叶任民</t>
    </r>
  </si>
  <si>
    <r>
      <rPr>
        <sz val="10.5"/>
        <color theme="1"/>
        <rFont val="宋体"/>
        <charset val="134"/>
      </rPr>
      <t>何立平</t>
    </r>
  </si>
  <si>
    <r>
      <rPr>
        <sz val="10.5"/>
        <color theme="1"/>
        <rFont val="宋体"/>
        <charset val="134"/>
      </rPr>
      <t>周应民</t>
    </r>
  </si>
  <si>
    <r>
      <rPr>
        <sz val="10.5"/>
        <color theme="1"/>
        <rFont val="宋体"/>
        <charset val="134"/>
      </rPr>
      <t>卢振家</t>
    </r>
  </si>
  <si>
    <r>
      <rPr>
        <sz val="10.5"/>
        <color theme="1"/>
        <rFont val="宋体"/>
        <charset val="134"/>
      </rPr>
      <t>李正华</t>
    </r>
  </si>
  <si>
    <r>
      <rPr>
        <sz val="10.5"/>
        <color theme="1"/>
        <rFont val="宋体"/>
        <charset val="134"/>
      </rPr>
      <t>石清明</t>
    </r>
  </si>
  <si>
    <r>
      <rPr>
        <sz val="10.5"/>
        <color theme="1"/>
        <rFont val="宋体"/>
        <charset val="134"/>
      </rPr>
      <t>刘满生</t>
    </r>
  </si>
  <si>
    <r>
      <rPr>
        <sz val="10.5"/>
        <color theme="1"/>
        <rFont val="宋体"/>
        <charset val="134"/>
      </rPr>
      <t>刘序庄</t>
    </r>
  </si>
  <si>
    <r>
      <rPr>
        <sz val="10.5"/>
        <color theme="1"/>
        <rFont val="宋体"/>
        <charset val="134"/>
      </rPr>
      <t>周另平</t>
    </r>
  </si>
  <si>
    <t>袁运华</t>
  </si>
  <si>
    <r>
      <rPr>
        <sz val="10.5"/>
        <color theme="1"/>
        <rFont val="宋体"/>
        <charset val="134"/>
      </rPr>
      <t>戴培林</t>
    </r>
  </si>
  <si>
    <t>黄玉新</t>
  </si>
  <si>
    <r>
      <rPr>
        <sz val="10.5"/>
        <color theme="1"/>
        <rFont val="宋体"/>
        <charset val="134"/>
      </rPr>
      <t>刘晚年</t>
    </r>
  </si>
  <si>
    <r>
      <rPr>
        <sz val="10.5"/>
        <color theme="1"/>
        <rFont val="宋体"/>
        <charset val="134"/>
      </rPr>
      <t>张刚宁</t>
    </r>
  </si>
  <si>
    <r>
      <rPr>
        <sz val="10.5"/>
        <color theme="1"/>
        <rFont val="宋体"/>
        <charset val="134"/>
      </rPr>
      <t>李喜林</t>
    </r>
  </si>
  <si>
    <r>
      <rPr>
        <sz val="10.5"/>
        <color theme="1"/>
        <rFont val="宋体"/>
        <charset val="134"/>
      </rPr>
      <t>安许意</t>
    </r>
  </si>
  <si>
    <r>
      <rPr>
        <sz val="10.5"/>
        <color theme="1"/>
        <rFont val="宋体"/>
        <charset val="134"/>
      </rPr>
      <t>陈桃英</t>
    </r>
  </si>
  <si>
    <t>刘丙辉</t>
  </si>
  <si>
    <r>
      <rPr>
        <sz val="10.5"/>
        <color theme="1"/>
        <rFont val="宋体"/>
        <charset val="134"/>
      </rPr>
      <t>安伟云</t>
    </r>
  </si>
  <si>
    <t>李正祥</t>
  </si>
  <si>
    <t>周敬文</t>
  </si>
  <si>
    <t>刘雄兵</t>
  </si>
  <si>
    <t>刘国祥</t>
  </si>
  <si>
    <r>
      <rPr>
        <sz val="10.5"/>
        <color theme="1"/>
        <rFont val="宋体"/>
        <charset val="134"/>
      </rPr>
      <t>刘为民</t>
    </r>
  </si>
  <si>
    <r>
      <rPr>
        <sz val="10.5"/>
        <color theme="1"/>
        <rFont val="宋体"/>
        <charset val="134"/>
      </rPr>
      <t>岳德海</t>
    </r>
  </si>
  <si>
    <r>
      <rPr>
        <sz val="10.5"/>
        <color theme="1"/>
        <rFont val="宋体"/>
        <charset val="134"/>
      </rPr>
      <t>安方云</t>
    </r>
  </si>
  <si>
    <t>陈家坊镇合计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</si>
</sst>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tabSelected="1" topLeftCell="A100" workbookViewId="0">
      <selection activeCell="K11" sqref="K11"/>
    </sheetView>
  </sheetViews>
  <sheetFormatPr defaultColWidth="9" defaultRowHeight="13.5" outlineLevelCol="3"/>
  <cols>
    <col min="2" max="2" width="14.1333333333333" customWidth="1"/>
    <col min="3" max="3" width="16.25" customWidth="1"/>
    <col min="4" max="4" width="20" customWidth="1"/>
  </cols>
  <sheetData>
    <row r="1" ht="52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4" t="s">
        <v>6</v>
      </c>
      <c r="C3" s="4">
        <v>150</v>
      </c>
      <c r="D3" s="5">
        <v>645</v>
      </c>
    </row>
    <row r="4" spans="1:4">
      <c r="A4" s="3"/>
      <c r="B4" s="4" t="s">
        <v>7</v>
      </c>
      <c r="C4" s="4">
        <v>101</v>
      </c>
      <c r="D4" s="5">
        <v>614.2093512</v>
      </c>
    </row>
    <row r="5" spans="1:4">
      <c r="A5" s="3"/>
      <c r="B5" s="4" t="s">
        <v>8</v>
      </c>
      <c r="C5" s="4">
        <v>169</v>
      </c>
      <c r="D5" s="5">
        <v>608.679076333333</v>
      </c>
    </row>
    <row r="6" spans="1:4">
      <c r="A6" s="3"/>
      <c r="B6" s="4" t="s">
        <v>9</v>
      </c>
      <c r="C6" s="4">
        <v>105</v>
      </c>
      <c r="D6" s="5">
        <v>578.4608192</v>
      </c>
    </row>
    <row r="7" spans="1:4">
      <c r="A7" s="3"/>
      <c r="B7" s="4" t="s">
        <v>10</v>
      </c>
      <c r="C7" s="4">
        <v>305</v>
      </c>
      <c r="D7" s="5">
        <v>511.361997666667</v>
      </c>
    </row>
    <row r="8" spans="1:4">
      <c r="A8" s="3" t="s">
        <v>11</v>
      </c>
      <c r="B8" s="3"/>
      <c r="C8" s="6">
        <f>SUM(C3:C7)</f>
        <v>830</v>
      </c>
      <c r="D8" s="7"/>
    </row>
    <row r="9" spans="1:4">
      <c r="A9" s="3" t="s">
        <v>12</v>
      </c>
      <c r="B9" s="8" t="s">
        <v>13</v>
      </c>
      <c r="C9" s="6">
        <v>270</v>
      </c>
      <c r="D9" s="7">
        <v>583.782658959538</v>
      </c>
    </row>
    <row r="10" spans="1:4">
      <c r="A10" s="3"/>
      <c r="B10" s="6" t="s">
        <v>14</v>
      </c>
      <c r="C10" s="6">
        <v>205</v>
      </c>
      <c r="D10" s="7">
        <v>557.687861271676</v>
      </c>
    </row>
    <row r="11" spans="1:4">
      <c r="A11" s="3"/>
      <c r="B11" s="6" t="s">
        <v>15</v>
      </c>
      <c r="C11" s="6">
        <v>145</v>
      </c>
      <c r="D11" s="7">
        <v>527.167630057803</v>
      </c>
    </row>
    <row r="12" spans="1:4">
      <c r="A12" s="3"/>
      <c r="B12" s="6" t="s">
        <v>16</v>
      </c>
      <c r="C12" s="6">
        <v>355</v>
      </c>
      <c r="D12" s="7">
        <v>520.693641618497</v>
      </c>
    </row>
    <row r="13" spans="1:4">
      <c r="A13" s="3"/>
      <c r="B13" s="6" t="s">
        <v>17</v>
      </c>
      <c r="C13" s="6">
        <v>115</v>
      </c>
      <c r="D13" s="7">
        <v>485.571098265896</v>
      </c>
    </row>
    <row r="14" spans="1:4">
      <c r="A14" s="3"/>
      <c r="B14" s="6" t="s">
        <v>18</v>
      </c>
      <c r="C14" s="6">
        <v>437</v>
      </c>
      <c r="D14" s="7">
        <v>469.049710982659</v>
      </c>
    </row>
    <row r="15" spans="1:4">
      <c r="A15" s="3"/>
      <c r="B15" s="6" t="s">
        <v>19</v>
      </c>
      <c r="C15" s="6">
        <v>448</v>
      </c>
      <c r="D15" s="7">
        <v>467.759537572254</v>
      </c>
    </row>
    <row r="16" spans="1:4">
      <c r="A16" s="3"/>
      <c r="B16" s="6" t="s">
        <v>20</v>
      </c>
      <c r="C16" s="6">
        <v>80</v>
      </c>
      <c r="D16" s="7">
        <v>454.81387283237</v>
      </c>
    </row>
    <row r="17" spans="1:4">
      <c r="A17" s="3"/>
      <c r="B17" s="6" t="s">
        <v>21</v>
      </c>
      <c r="C17" s="6">
        <v>290</v>
      </c>
      <c r="D17" s="7">
        <v>426.067052023121</v>
      </c>
    </row>
    <row r="18" spans="1:4">
      <c r="A18" s="3"/>
      <c r="B18" s="6" t="s">
        <v>22</v>
      </c>
      <c r="C18" s="6">
        <v>150</v>
      </c>
      <c r="D18" s="7">
        <v>315.375722543353</v>
      </c>
    </row>
    <row r="19" spans="1:4">
      <c r="A19" s="3" t="s">
        <v>23</v>
      </c>
      <c r="B19" s="3"/>
      <c r="C19" s="9">
        <f>SUM(C9:C18)</f>
        <v>2495</v>
      </c>
      <c r="D19" s="10"/>
    </row>
    <row r="20" spans="1:4">
      <c r="A20" s="11" t="s">
        <v>24</v>
      </c>
      <c r="B20" s="9" t="s">
        <v>25</v>
      </c>
      <c r="C20" s="12">
        <v>160</v>
      </c>
      <c r="D20" s="10">
        <v>600</v>
      </c>
    </row>
    <row r="21" spans="1:4">
      <c r="A21" s="11"/>
      <c r="B21" s="9" t="s">
        <v>26</v>
      </c>
      <c r="C21" s="9">
        <v>143</v>
      </c>
      <c r="D21" s="10">
        <v>600</v>
      </c>
    </row>
    <row r="22" spans="1:4">
      <c r="A22" s="11"/>
      <c r="B22" s="9" t="s">
        <v>27</v>
      </c>
      <c r="C22" s="9">
        <v>160</v>
      </c>
      <c r="D22" s="10">
        <v>500</v>
      </c>
    </row>
    <row r="23" spans="1:4">
      <c r="A23" s="11"/>
      <c r="B23" s="3" t="s">
        <v>28</v>
      </c>
      <c r="C23" s="3">
        <v>87</v>
      </c>
      <c r="D23" s="13">
        <v>500</v>
      </c>
    </row>
    <row r="24" spans="1:4">
      <c r="A24" s="11"/>
      <c r="B24" s="9" t="s">
        <v>29</v>
      </c>
      <c r="C24" s="9">
        <v>55</v>
      </c>
      <c r="D24" s="10">
        <v>500</v>
      </c>
    </row>
    <row r="25" spans="1:4">
      <c r="A25" s="14"/>
      <c r="B25" s="9" t="s">
        <v>30</v>
      </c>
      <c r="C25" s="9">
        <v>105</v>
      </c>
      <c r="D25" s="10">
        <v>400</v>
      </c>
    </row>
    <row r="26" spans="1:4">
      <c r="A26" s="15" t="s">
        <v>31</v>
      </c>
      <c r="B26" s="16"/>
      <c r="C26" s="3">
        <f>SUM(C20:C25)</f>
        <v>710</v>
      </c>
      <c r="D26" s="13"/>
    </row>
    <row r="27" spans="1:4">
      <c r="A27" s="17" t="s">
        <v>32</v>
      </c>
      <c r="B27" s="18" t="s">
        <v>33</v>
      </c>
      <c r="C27" s="18">
        <v>81</v>
      </c>
      <c r="D27" s="19">
        <v>512.71</v>
      </c>
    </row>
    <row r="28" spans="1:4">
      <c r="A28" s="20"/>
      <c r="B28" s="18" t="s">
        <v>34</v>
      </c>
      <c r="C28" s="18">
        <v>624</v>
      </c>
      <c r="D28" s="19">
        <v>506.25</v>
      </c>
    </row>
    <row r="29" spans="1:4">
      <c r="A29" s="20"/>
      <c r="B29" s="18" t="s">
        <v>35</v>
      </c>
      <c r="C29" s="18">
        <v>306</v>
      </c>
      <c r="D29" s="19">
        <v>504</v>
      </c>
    </row>
    <row r="30" spans="1:4">
      <c r="A30" s="20"/>
      <c r="B30" s="18" t="s">
        <v>36</v>
      </c>
      <c r="C30" s="18">
        <v>60</v>
      </c>
      <c r="D30" s="19">
        <v>369.6</v>
      </c>
    </row>
    <row r="31" spans="1:4">
      <c r="A31" s="20"/>
      <c r="B31" s="18" t="s">
        <v>37</v>
      </c>
      <c r="C31" s="18">
        <v>81</v>
      </c>
      <c r="D31" s="19">
        <v>361.6</v>
      </c>
    </row>
    <row r="32" spans="1:4">
      <c r="A32" s="20"/>
      <c r="B32" s="18" t="s">
        <v>38</v>
      </c>
      <c r="C32" s="18">
        <v>74</v>
      </c>
      <c r="D32" s="19">
        <v>346.02</v>
      </c>
    </row>
    <row r="33" spans="1:4">
      <c r="A33" s="20"/>
      <c r="B33" s="18" t="s">
        <v>39</v>
      </c>
      <c r="C33" s="18">
        <v>249</v>
      </c>
      <c r="D33" s="19">
        <v>340.86</v>
      </c>
    </row>
    <row r="34" spans="1:4">
      <c r="A34" s="20"/>
      <c r="B34" s="18" t="s">
        <v>40</v>
      </c>
      <c r="C34" s="18">
        <v>69</v>
      </c>
      <c r="D34" s="19">
        <v>340</v>
      </c>
    </row>
    <row r="35" spans="1:4">
      <c r="A35" s="20"/>
      <c r="B35" s="18" t="s">
        <v>41</v>
      </c>
      <c r="C35" s="18">
        <v>49</v>
      </c>
      <c r="D35" s="19">
        <v>312.66</v>
      </c>
    </row>
    <row r="36" spans="1:4">
      <c r="A36" s="20"/>
      <c r="B36" s="18" t="s">
        <v>42</v>
      </c>
      <c r="C36" s="18">
        <v>256</v>
      </c>
      <c r="D36" s="19">
        <v>311.2</v>
      </c>
    </row>
    <row r="37" spans="1:4">
      <c r="A37" s="20"/>
      <c r="B37" s="18" t="s">
        <v>29</v>
      </c>
      <c r="C37" s="18">
        <v>195</v>
      </c>
      <c r="D37" s="19">
        <v>308.8</v>
      </c>
    </row>
    <row r="38" spans="1:4">
      <c r="A38" s="20"/>
      <c r="B38" s="21" t="s">
        <v>43</v>
      </c>
      <c r="C38" s="18">
        <v>296</v>
      </c>
      <c r="D38" s="19">
        <v>307.5</v>
      </c>
    </row>
    <row r="39" ht="14.25" spans="1:4">
      <c r="A39" s="3" t="s">
        <v>44</v>
      </c>
      <c r="B39" s="18"/>
      <c r="C39" s="22">
        <f>SUM(C27:C38)</f>
        <v>2340</v>
      </c>
      <c r="D39" s="23"/>
    </row>
    <row r="40" ht="14.25" spans="1:4">
      <c r="A40" s="20" t="s">
        <v>45</v>
      </c>
      <c r="B40" s="24" t="s">
        <v>46</v>
      </c>
      <c r="C40" s="22">
        <v>493</v>
      </c>
      <c r="D40" s="23">
        <v>558.6</v>
      </c>
    </row>
    <row r="41" ht="14.25" spans="1:4">
      <c r="A41" s="20"/>
      <c r="B41" s="22" t="s">
        <v>47</v>
      </c>
      <c r="C41" s="22">
        <v>542</v>
      </c>
      <c r="D41" s="23">
        <v>557.8</v>
      </c>
    </row>
    <row r="42" ht="14.25" spans="1:4">
      <c r="A42" s="20"/>
      <c r="B42" s="22" t="s">
        <v>48</v>
      </c>
      <c r="C42" s="22">
        <v>320</v>
      </c>
      <c r="D42" s="23">
        <v>556.8</v>
      </c>
    </row>
    <row r="43" ht="14.25" spans="1:4">
      <c r="A43" s="20"/>
      <c r="B43" s="22" t="s">
        <v>49</v>
      </c>
      <c r="C43" s="22">
        <v>184</v>
      </c>
      <c r="D43" s="23">
        <v>553.4</v>
      </c>
    </row>
    <row r="44" ht="14.25" spans="1:4">
      <c r="A44" s="20"/>
      <c r="B44" s="22" t="s">
        <v>50</v>
      </c>
      <c r="C44" s="22">
        <v>288</v>
      </c>
      <c r="D44" s="23">
        <v>552.4</v>
      </c>
    </row>
    <row r="45" ht="14.25" spans="1:4">
      <c r="A45" s="20"/>
      <c r="B45" s="22" t="s">
        <v>51</v>
      </c>
      <c r="C45" s="22">
        <v>351</v>
      </c>
      <c r="D45" s="23">
        <v>552.2</v>
      </c>
    </row>
    <row r="46" ht="14.25" spans="1:4">
      <c r="A46" s="20"/>
      <c r="B46" s="22" t="s">
        <v>52</v>
      </c>
      <c r="C46" s="22">
        <v>415</v>
      </c>
      <c r="D46" s="23">
        <v>551.5</v>
      </c>
    </row>
    <row r="47" ht="14.25" spans="1:4">
      <c r="A47" s="20"/>
      <c r="B47" s="22" t="s">
        <v>53</v>
      </c>
      <c r="C47" s="22">
        <v>784</v>
      </c>
      <c r="D47" s="23">
        <v>551.3</v>
      </c>
    </row>
    <row r="48" ht="14.25" spans="1:4">
      <c r="A48" s="20"/>
      <c r="B48" s="22" t="s">
        <v>54</v>
      </c>
      <c r="C48" s="22">
        <v>490</v>
      </c>
      <c r="D48" s="23">
        <v>550.5</v>
      </c>
    </row>
    <row r="49" ht="14.25" spans="1:4">
      <c r="A49" s="20"/>
      <c r="B49" s="22" t="s">
        <v>55</v>
      </c>
      <c r="C49" s="22">
        <v>58</v>
      </c>
      <c r="D49" s="23">
        <v>542.5</v>
      </c>
    </row>
    <row r="50" ht="14.25" spans="1:4">
      <c r="A50" s="20"/>
      <c r="B50" s="22" t="s">
        <v>56</v>
      </c>
      <c r="C50" s="22">
        <v>207</v>
      </c>
      <c r="D50" s="23">
        <v>532.8</v>
      </c>
    </row>
    <row r="51" ht="14.25" spans="1:4">
      <c r="A51" s="20"/>
      <c r="B51" s="22" t="s">
        <v>57</v>
      </c>
      <c r="C51" s="22">
        <v>123</v>
      </c>
      <c r="D51" s="23">
        <v>530.8</v>
      </c>
    </row>
    <row r="52" ht="14.25" spans="1:4">
      <c r="A52" s="20"/>
      <c r="B52" s="22" t="s">
        <v>58</v>
      </c>
      <c r="C52" s="22">
        <v>80</v>
      </c>
      <c r="D52" s="23">
        <v>529.5</v>
      </c>
    </row>
    <row r="53" ht="14.25" spans="1:4">
      <c r="A53" s="20"/>
      <c r="B53" s="22" t="s">
        <v>59</v>
      </c>
      <c r="C53" s="22">
        <v>189</v>
      </c>
      <c r="D53" s="23">
        <v>528.5</v>
      </c>
    </row>
    <row r="54" ht="14.25" spans="1:4">
      <c r="A54" s="20"/>
      <c r="B54" s="22" t="s">
        <v>60</v>
      </c>
      <c r="C54" s="22">
        <v>436</v>
      </c>
      <c r="D54" s="23">
        <v>528.5</v>
      </c>
    </row>
    <row r="55" ht="14.25" spans="1:4">
      <c r="A55" s="20"/>
      <c r="B55" s="22" t="s">
        <v>61</v>
      </c>
      <c r="C55" s="22">
        <v>245</v>
      </c>
      <c r="D55" s="23">
        <v>526.8</v>
      </c>
    </row>
    <row r="56" ht="14.25" spans="1:4">
      <c r="A56" s="20"/>
      <c r="B56" s="22" t="s">
        <v>62</v>
      </c>
      <c r="C56" s="22">
        <v>369</v>
      </c>
      <c r="D56" s="23">
        <v>520.6</v>
      </c>
    </row>
    <row r="57" ht="14.25" spans="1:4">
      <c r="A57" s="20"/>
      <c r="B57" s="22" t="s">
        <v>63</v>
      </c>
      <c r="C57" s="22">
        <v>462</v>
      </c>
      <c r="D57" s="23">
        <v>519.6</v>
      </c>
    </row>
    <row r="58" ht="14.25" spans="1:4">
      <c r="A58" s="20"/>
      <c r="B58" s="22" t="s">
        <v>64</v>
      </c>
      <c r="C58" s="22">
        <v>251</v>
      </c>
      <c r="D58" s="23">
        <v>510.7</v>
      </c>
    </row>
    <row r="59" ht="14.25" spans="1:4">
      <c r="A59" s="20"/>
      <c r="B59" s="22" t="s">
        <v>65</v>
      </c>
      <c r="C59" s="22">
        <v>270</v>
      </c>
      <c r="D59" s="23">
        <v>492.5</v>
      </c>
    </row>
    <row r="60" ht="14.25" spans="1:4">
      <c r="A60" s="20"/>
      <c r="B60" s="22" t="s">
        <v>66</v>
      </c>
      <c r="C60" s="22">
        <v>345</v>
      </c>
      <c r="D60" s="23">
        <v>487.6</v>
      </c>
    </row>
    <row r="61" ht="14.25" spans="1:4">
      <c r="A61" s="20"/>
      <c r="B61" s="22" t="s">
        <v>67</v>
      </c>
      <c r="C61" s="22">
        <v>73</v>
      </c>
      <c r="D61" s="23">
        <v>509.6</v>
      </c>
    </row>
    <row r="62" ht="14.25" spans="1:4">
      <c r="A62" s="20"/>
      <c r="B62" s="22" t="s">
        <v>68</v>
      </c>
      <c r="C62" s="22">
        <v>53</v>
      </c>
      <c r="D62" s="23">
        <v>503.4</v>
      </c>
    </row>
    <row r="63" ht="14.25" spans="1:4">
      <c r="A63" s="20"/>
      <c r="B63" s="22" t="s">
        <v>69</v>
      </c>
      <c r="C63" s="22">
        <v>53</v>
      </c>
      <c r="D63" s="23">
        <v>490.8</v>
      </c>
    </row>
    <row r="64" ht="14.25" spans="1:4">
      <c r="A64" s="20"/>
      <c r="B64" s="22" t="s">
        <v>70</v>
      </c>
      <c r="C64" s="22">
        <v>33</v>
      </c>
      <c r="D64" s="23">
        <v>487.8</v>
      </c>
    </row>
    <row r="65" ht="14.25" spans="1:4">
      <c r="A65" s="20"/>
      <c r="B65" s="22" t="s">
        <v>71</v>
      </c>
      <c r="C65" s="22">
        <v>35</v>
      </c>
      <c r="D65" s="23">
        <v>486.5</v>
      </c>
    </row>
    <row r="66" ht="14.25" spans="1:4">
      <c r="A66" s="20"/>
      <c r="B66" s="22" t="s">
        <v>49</v>
      </c>
      <c r="C66" s="22">
        <v>58</v>
      </c>
      <c r="D66" s="23">
        <v>486.5</v>
      </c>
    </row>
    <row r="67" ht="14.25" spans="1:4">
      <c r="A67" s="20"/>
      <c r="B67" s="22" t="s">
        <v>72</v>
      </c>
      <c r="C67" s="22">
        <v>102</v>
      </c>
      <c r="D67" s="23">
        <v>485.4</v>
      </c>
    </row>
    <row r="68" ht="14.25" spans="1:4">
      <c r="A68" s="20"/>
      <c r="B68" s="22" t="s">
        <v>73</v>
      </c>
      <c r="C68" s="22">
        <v>39</v>
      </c>
      <c r="D68" s="23">
        <v>475.5</v>
      </c>
    </row>
    <row r="69" ht="14.25" spans="1:4">
      <c r="A69" s="25"/>
      <c r="B69" s="22" t="s">
        <v>74</v>
      </c>
      <c r="C69" s="22">
        <v>58</v>
      </c>
      <c r="D69" s="23">
        <v>450.2</v>
      </c>
    </row>
    <row r="70" spans="1:4">
      <c r="A70" s="15" t="s">
        <v>75</v>
      </c>
      <c r="B70" s="16"/>
      <c r="C70" s="3">
        <f>SUM(C40:C69)</f>
        <v>7406</v>
      </c>
      <c r="D70" s="26"/>
    </row>
    <row r="71" spans="1:4">
      <c r="A71" s="17" t="s">
        <v>76</v>
      </c>
      <c r="B71" s="27" t="s">
        <v>77</v>
      </c>
      <c r="C71" s="6">
        <v>763</v>
      </c>
      <c r="D71" s="19">
        <v>570.2</v>
      </c>
    </row>
    <row r="72" spans="1:4">
      <c r="A72" s="20"/>
      <c r="B72" s="6" t="s">
        <v>78</v>
      </c>
      <c r="C72" s="6">
        <v>93</v>
      </c>
      <c r="D72" s="19">
        <v>551.48</v>
      </c>
    </row>
    <row r="73" spans="1:4">
      <c r="A73" s="20"/>
      <c r="B73" s="27" t="s">
        <v>79</v>
      </c>
      <c r="C73" s="6">
        <v>335</v>
      </c>
      <c r="D73" s="19">
        <v>544.70108</v>
      </c>
    </row>
    <row r="74" spans="1:4">
      <c r="A74" s="20"/>
      <c r="B74" s="27" t="s">
        <v>80</v>
      </c>
      <c r="C74" s="6">
        <v>52</v>
      </c>
      <c r="D74" s="19">
        <v>523.68</v>
      </c>
    </row>
    <row r="75" spans="1:4">
      <c r="A75" s="20"/>
      <c r="B75" s="27" t="s">
        <v>81</v>
      </c>
      <c r="C75" s="18">
        <v>40</v>
      </c>
      <c r="D75" s="19">
        <v>477.19</v>
      </c>
    </row>
    <row r="76" spans="1:4">
      <c r="A76" s="20"/>
      <c r="B76" s="27" t="s">
        <v>82</v>
      </c>
      <c r="C76" s="18">
        <v>50</v>
      </c>
      <c r="D76" s="19">
        <v>370.1852</v>
      </c>
    </row>
    <row r="77" spans="1:4">
      <c r="A77" s="25"/>
      <c r="B77" s="27" t="s">
        <v>83</v>
      </c>
      <c r="C77" s="18">
        <v>40</v>
      </c>
      <c r="D77" s="19">
        <v>336.74</v>
      </c>
    </row>
    <row r="78" spans="1:4">
      <c r="A78" s="15" t="s">
        <v>84</v>
      </c>
      <c r="B78" s="16"/>
      <c r="C78" s="3">
        <f>SUM(C71:C77)</f>
        <v>1373</v>
      </c>
      <c r="D78" s="26"/>
    </row>
    <row r="79" spans="1:4">
      <c r="A79" s="17" t="s">
        <v>85</v>
      </c>
      <c r="B79" s="3" t="s">
        <v>86</v>
      </c>
      <c r="C79" s="3">
        <v>86</v>
      </c>
      <c r="D79" s="13">
        <v>490</v>
      </c>
    </row>
    <row r="80" spans="1:4">
      <c r="A80" s="20"/>
      <c r="B80" s="3" t="s">
        <v>87</v>
      </c>
      <c r="C80" s="3">
        <v>206</v>
      </c>
      <c r="D80" s="13">
        <v>465</v>
      </c>
    </row>
    <row r="81" spans="1:4">
      <c r="A81" s="20"/>
      <c r="B81" s="3" t="s">
        <v>88</v>
      </c>
      <c r="C81" s="3">
        <v>148</v>
      </c>
      <c r="D81" s="13">
        <v>455</v>
      </c>
    </row>
    <row r="82" spans="1:4">
      <c r="A82" s="20"/>
      <c r="B82" s="3" t="s">
        <v>89</v>
      </c>
      <c r="C82" s="3">
        <v>100</v>
      </c>
      <c r="D82" s="13">
        <v>455</v>
      </c>
    </row>
    <row r="83" spans="1:4">
      <c r="A83" s="20"/>
      <c r="B83" s="3" t="s">
        <v>90</v>
      </c>
      <c r="C83" s="3">
        <v>654</v>
      </c>
      <c r="D83" s="13">
        <v>450</v>
      </c>
    </row>
    <row r="84" spans="1:4">
      <c r="A84" s="20"/>
      <c r="B84" s="3" t="s">
        <v>18</v>
      </c>
      <c r="C84" s="3">
        <v>263</v>
      </c>
      <c r="D84" s="13">
        <v>406</v>
      </c>
    </row>
    <row r="85" spans="1:4">
      <c r="A85" s="25"/>
      <c r="B85" s="3" t="s">
        <v>91</v>
      </c>
      <c r="C85" s="3">
        <v>450</v>
      </c>
      <c r="D85" s="13">
        <v>330</v>
      </c>
    </row>
    <row r="86" spans="1:4">
      <c r="A86" s="15" t="s">
        <v>92</v>
      </c>
      <c r="B86" s="16"/>
      <c r="C86" s="3">
        <f>SUM(C79:C85)</f>
        <v>1907</v>
      </c>
      <c r="D86" s="26"/>
    </row>
    <row r="87" spans="1:4">
      <c r="A87" s="17" t="s">
        <v>93</v>
      </c>
      <c r="B87" s="3" t="s">
        <v>94</v>
      </c>
      <c r="C87" s="28">
        <v>85</v>
      </c>
      <c r="D87" s="13">
        <v>512.71</v>
      </c>
    </row>
    <row r="88" spans="1:4">
      <c r="A88" s="20"/>
      <c r="B88" s="29" t="s">
        <v>95</v>
      </c>
      <c r="C88" s="3">
        <v>126</v>
      </c>
      <c r="D88" s="13">
        <v>506.25</v>
      </c>
    </row>
    <row r="89" spans="1:4">
      <c r="A89" s="20"/>
      <c r="B89" s="29" t="s">
        <v>96</v>
      </c>
      <c r="C89" s="3">
        <v>75</v>
      </c>
      <c r="D89" s="13">
        <v>504</v>
      </c>
    </row>
    <row r="90" spans="1:4">
      <c r="A90" s="20"/>
      <c r="B90" s="29" t="s">
        <v>97</v>
      </c>
      <c r="C90" s="3">
        <v>324</v>
      </c>
      <c r="D90" s="13">
        <v>361.6</v>
      </c>
    </row>
    <row r="91" spans="1:4">
      <c r="A91" s="20"/>
      <c r="B91" s="29" t="s">
        <v>98</v>
      </c>
      <c r="C91" s="3">
        <v>60</v>
      </c>
      <c r="D91" s="13">
        <v>346.02</v>
      </c>
    </row>
    <row r="92" spans="1:4">
      <c r="A92" s="20"/>
      <c r="B92" s="29" t="s">
        <v>99</v>
      </c>
      <c r="C92" s="3">
        <v>119</v>
      </c>
      <c r="D92" s="13">
        <v>340.86</v>
      </c>
    </row>
    <row r="93" spans="1:4">
      <c r="A93" s="20"/>
      <c r="B93" s="29" t="s">
        <v>100</v>
      </c>
      <c r="C93" s="3">
        <v>33</v>
      </c>
      <c r="D93" s="13">
        <v>340</v>
      </c>
    </row>
    <row r="94" spans="1:4">
      <c r="A94" s="20"/>
      <c r="B94" s="29" t="s">
        <v>101</v>
      </c>
      <c r="C94" s="3">
        <v>49</v>
      </c>
      <c r="D94" s="13">
        <v>312.66</v>
      </c>
    </row>
    <row r="95" spans="1:4">
      <c r="A95" s="20"/>
      <c r="B95" s="29" t="s">
        <v>102</v>
      </c>
      <c r="C95" s="3">
        <v>40</v>
      </c>
      <c r="D95" s="13">
        <v>308.8</v>
      </c>
    </row>
    <row r="96" spans="1:4">
      <c r="A96" s="25"/>
      <c r="B96" s="29" t="s">
        <v>103</v>
      </c>
      <c r="C96" s="3">
        <v>70</v>
      </c>
      <c r="D96" s="13">
        <v>307.5</v>
      </c>
    </row>
    <row r="97" spans="1:4">
      <c r="A97" s="15" t="s">
        <v>104</v>
      </c>
      <c r="B97" s="16"/>
      <c r="C97" s="3">
        <f>SUM(C87:C96)</f>
        <v>981</v>
      </c>
      <c r="D97" s="26"/>
    </row>
    <row r="98" spans="1:4">
      <c r="A98" s="17" t="s">
        <v>105</v>
      </c>
      <c r="B98" s="3" t="s">
        <v>106</v>
      </c>
      <c r="C98" s="3">
        <v>745</v>
      </c>
      <c r="D98" s="13">
        <v>575</v>
      </c>
    </row>
    <row r="99" spans="1:4">
      <c r="A99" s="20"/>
      <c r="B99" s="3" t="s">
        <v>107</v>
      </c>
      <c r="C99" s="3">
        <v>230</v>
      </c>
      <c r="D99" s="13">
        <v>573</v>
      </c>
    </row>
    <row r="100" spans="1:4">
      <c r="A100" s="20"/>
      <c r="B100" s="3" t="s">
        <v>108</v>
      </c>
      <c r="C100" s="3">
        <v>127</v>
      </c>
      <c r="D100" s="13">
        <v>512</v>
      </c>
    </row>
    <row r="101" spans="1:4">
      <c r="A101" s="20"/>
      <c r="B101" s="3" t="s">
        <v>109</v>
      </c>
      <c r="C101" s="3">
        <v>299</v>
      </c>
      <c r="D101" s="13">
        <v>506</v>
      </c>
    </row>
    <row r="102" spans="1:4">
      <c r="A102" s="20"/>
      <c r="B102" s="3" t="s">
        <v>110</v>
      </c>
      <c r="C102" s="3">
        <v>33</v>
      </c>
      <c r="D102" s="13">
        <v>495</v>
      </c>
    </row>
    <row r="103" spans="1:4">
      <c r="A103" s="25"/>
      <c r="B103" s="3" t="s">
        <v>111</v>
      </c>
      <c r="C103" s="3">
        <v>32</v>
      </c>
      <c r="D103" s="13">
        <v>493</v>
      </c>
    </row>
    <row r="104" spans="1:4">
      <c r="A104" s="15" t="s">
        <v>112</v>
      </c>
      <c r="B104" s="16"/>
      <c r="C104" s="3">
        <f>SUM(C98:C103)</f>
        <v>1466</v>
      </c>
      <c r="D104" s="26"/>
    </row>
    <row r="105" spans="1:4">
      <c r="A105" s="3" t="s">
        <v>113</v>
      </c>
      <c r="B105" s="30" t="s">
        <v>114</v>
      </c>
      <c r="C105" s="31">
        <v>137</v>
      </c>
      <c r="D105" s="32">
        <v>600.06</v>
      </c>
    </row>
    <row r="106" spans="1:4">
      <c r="A106" s="3"/>
      <c r="B106" s="30" t="s">
        <v>115</v>
      </c>
      <c r="C106" s="31">
        <v>269</v>
      </c>
      <c r="D106" s="32">
        <v>590.05</v>
      </c>
    </row>
    <row r="107" spans="1:4">
      <c r="A107" s="3"/>
      <c r="B107" s="30" t="s">
        <v>38</v>
      </c>
      <c r="C107" s="31">
        <v>1068</v>
      </c>
      <c r="D107" s="32">
        <v>579</v>
      </c>
    </row>
    <row r="108" spans="1:4">
      <c r="A108" s="3"/>
      <c r="B108" s="30" t="s">
        <v>116</v>
      </c>
      <c r="C108" s="31">
        <v>240</v>
      </c>
      <c r="D108" s="32">
        <v>575</v>
      </c>
    </row>
    <row r="109" spans="1:4">
      <c r="A109" s="3"/>
      <c r="B109" s="30" t="s">
        <v>117</v>
      </c>
      <c r="C109" s="31">
        <v>157</v>
      </c>
      <c r="D109" s="32">
        <v>563</v>
      </c>
    </row>
    <row r="110" spans="1:4">
      <c r="A110" s="3"/>
      <c r="B110" s="30" t="s">
        <v>118</v>
      </c>
      <c r="C110" s="31">
        <v>505</v>
      </c>
      <c r="D110" s="32">
        <v>555</v>
      </c>
    </row>
    <row r="111" spans="1:4">
      <c r="A111" s="3"/>
      <c r="B111" s="30" t="s">
        <v>119</v>
      </c>
      <c r="C111" s="31">
        <v>278</v>
      </c>
      <c r="D111" s="32">
        <v>550.35</v>
      </c>
    </row>
    <row r="112" spans="1:4">
      <c r="A112" s="3"/>
      <c r="B112" s="30" t="s">
        <v>120</v>
      </c>
      <c r="C112" s="31">
        <v>253</v>
      </c>
      <c r="D112" s="32">
        <v>540.3</v>
      </c>
    </row>
    <row r="113" spans="1:4">
      <c r="A113" s="3"/>
      <c r="B113" s="30" t="s">
        <v>121</v>
      </c>
      <c r="C113" s="31">
        <v>201</v>
      </c>
      <c r="D113" s="32">
        <v>530</v>
      </c>
    </row>
    <row r="114" spans="1:4">
      <c r="A114" s="3"/>
      <c r="B114" s="30" t="s">
        <v>122</v>
      </c>
      <c r="C114" s="31">
        <v>137</v>
      </c>
      <c r="D114" s="32">
        <v>503</v>
      </c>
    </row>
    <row r="115" spans="1:4">
      <c r="A115" s="3"/>
      <c r="B115" s="30" t="s">
        <v>123</v>
      </c>
      <c r="C115" s="31">
        <v>77</v>
      </c>
      <c r="D115" s="32">
        <v>500.3</v>
      </c>
    </row>
    <row r="116" spans="1:4">
      <c r="A116" s="3"/>
      <c r="B116" s="30" t="s">
        <v>83</v>
      </c>
      <c r="C116" s="31">
        <v>183</v>
      </c>
      <c r="D116" s="32">
        <v>491.3</v>
      </c>
    </row>
    <row r="117" spans="1:4">
      <c r="A117" s="3"/>
      <c r="B117" s="30" t="s">
        <v>124</v>
      </c>
      <c r="C117" s="31">
        <v>148</v>
      </c>
      <c r="D117" s="32">
        <v>480.15</v>
      </c>
    </row>
    <row r="118" spans="1:4">
      <c r="A118" s="3"/>
      <c r="B118" s="30" t="s">
        <v>125</v>
      </c>
      <c r="C118" s="31">
        <v>292</v>
      </c>
      <c r="D118" s="32">
        <v>476.35</v>
      </c>
    </row>
    <row r="119" spans="1:4">
      <c r="A119" s="3"/>
      <c r="B119" s="30" t="s">
        <v>126</v>
      </c>
      <c r="C119" s="31">
        <v>86</v>
      </c>
      <c r="D119" s="32">
        <v>463</v>
      </c>
    </row>
    <row r="120" spans="1:4">
      <c r="A120" s="3"/>
      <c r="B120" s="30" t="s">
        <v>127</v>
      </c>
      <c r="C120" s="31">
        <v>236</v>
      </c>
      <c r="D120" s="32">
        <v>460.15</v>
      </c>
    </row>
    <row r="121" spans="1:4">
      <c r="A121" s="3"/>
      <c r="B121" s="30" t="s">
        <v>128</v>
      </c>
      <c r="C121" s="31">
        <v>149</v>
      </c>
      <c r="D121" s="32">
        <v>445</v>
      </c>
    </row>
    <row r="122" spans="1:4">
      <c r="A122" s="3"/>
      <c r="B122" s="30" t="s">
        <v>129</v>
      </c>
      <c r="C122" s="31">
        <v>180</v>
      </c>
      <c r="D122" s="32">
        <v>440</v>
      </c>
    </row>
    <row r="123" spans="1:4">
      <c r="A123" s="3"/>
      <c r="B123" s="30" t="s">
        <v>130</v>
      </c>
      <c r="C123" s="31">
        <v>266</v>
      </c>
      <c r="D123" s="32">
        <v>427.15</v>
      </c>
    </row>
    <row r="124" spans="1:4">
      <c r="A124" s="3"/>
      <c r="B124" s="30" t="s">
        <v>131</v>
      </c>
      <c r="C124" s="31">
        <v>136</v>
      </c>
      <c r="D124" s="32">
        <v>427.1</v>
      </c>
    </row>
    <row r="125" spans="1:4">
      <c r="A125" s="3"/>
      <c r="B125" s="30" t="s">
        <v>132</v>
      </c>
      <c r="C125" s="31">
        <v>102</v>
      </c>
      <c r="D125" s="32">
        <v>426</v>
      </c>
    </row>
    <row r="126" spans="1:4">
      <c r="A126" s="3"/>
      <c r="B126" s="30" t="s">
        <v>133</v>
      </c>
      <c r="C126" s="31">
        <v>59</v>
      </c>
      <c r="D126" s="32">
        <v>400</v>
      </c>
    </row>
    <row r="127" spans="1:4">
      <c r="A127" s="3"/>
      <c r="B127" s="30" t="s">
        <v>134</v>
      </c>
      <c r="C127" s="31">
        <v>22</v>
      </c>
      <c r="D127" s="32">
        <v>382.6</v>
      </c>
    </row>
    <row r="128" spans="1:4">
      <c r="A128" s="3" t="s">
        <v>135</v>
      </c>
      <c r="B128" s="3"/>
      <c r="C128" s="3">
        <f>SUM(C105:C127)</f>
        <v>5181</v>
      </c>
      <c r="D128" s="26"/>
    </row>
    <row r="129" spans="1:4">
      <c r="A129" s="3" t="s">
        <v>136</v>
      </c>
      <c r="B129" s="16" t="s">
        <v>137</v>
      </c>
      <c r="C129" s="3">
        <v>158</v>
      </c>
      <c r="D129" s="13">
        <v>574.49</v>
      </c>
    </row>
    <row r="130" spans="1:4">
      <c r="A130" s="3"/>
      <c r="B130" s="16" t="s">
        <v>138</v>
      </c>
      <c r="C130" s="3">
        <v>103</v>
      </c>
      <c r="D130" s="13">
        <v>531.32</v>
      </c>
    </row>
    <row r="131" spans="1:4">
      <c r="A131" s="3"/>
      <c r="B131" s="16" t="s">
        <v>139</v>
      </c>
      <c r="C131" s="3">
        <v>137</v>
      </c>
      <c r="D131" s="13">
        <v>529.01</v>
      </c>
    </row>
    <row r="132" spans="1:4">
      <c r="A132" s="3"/>
      <c r="B132" s="16" t="s">
        <v>140</v>
      </c>
      <c r="C132" s="3">
        <v>345</v>
      </c>
      <c r="D132" s="13">
        <v>498.47</v>
      </c>
    </row>
    <row r="133" spans="1:4">
      <c r="A133" s="3"/>
      <c r="B133" s="16" t="s">
        <v>141</v>
      </c>
      <c r="C133" s="3">
        <v>88</v>
      </c>
      <c r="D133" s="13">
        <v>472.53</v>
      </c>
    </row>
    <row r="134" spans="1:4">
      <c r="A134" s="3"/>
      <c r="B134" s="16" t="s">
        <v>142</v>
      </c>
      <c r="C134" s="3">
        <v>258</v>
      </c>
      <c r="D134" s="13">
        <v>443.7</v>
      </c>
    </row>
    <row r="135" spans="1:4">
      <c r="A135" s="3"/>
      <c r="B135" s="16" t="s">
        <v>143</v>
      </c>
      <c r="C135" s="3">
        <v>375</v>
      </c>
      <c r="D135" s="13">
        <v>439.2</v>
      </c>
    </row>
    <row r="136" spans="1:4">
      <c r="A136" s="3"/>
      <c r="B136" s="16" t="s">
        <v>144</v>
      </c>
      <c r="C136" s="3">
        <v>123</v>
      </c>
      <c r="D136" s="13">
        <v>438.33</v>
      </c>
    </row>
    <row r="137" spans="1:4">
      <c r="A137" s="3"/>
      <c r="B137" s="16" t="s">
        <v>97</v>
      </c>
      <c r="C137" s="3">
        <v>115</v>
      </c>
      <c r="D137" s="13">
        <v>436.25</v>
      </c>
    </row>
    <row r="138" spans="1:4">
      <c r="A138" s="3"/>
      <c r="B138" s="16" t="s">
        <v>145</v>
      </c>
      <c r="C138" s="3">
        <v>147</v>
      </c>
      <c r="D138" s="13">
        <v>433.39</v>
      </c>
    </row>
    <row r="139" spans="1:4">
      <c r="A139" s="3"/>
      <c r="B139" s="16" t="s">
        <v>21</v>
      </c>
      <c r="C139" s="3">
        <v>245</v>
      </c>
      <c r="D139" s="13">
        <v>424.43</v>
      </c>
    </row>
    <row r="140" spans="1:4">
      <c r="A140" s="3"/>
      <c r="B140" s="16" t="s">
        <v>146</v>
      </c>
      <c r="C140" s="3">
        <v>170</v>
      </c>
      <c r="D140" s="13">
        <v>415.13</v>
      </c>
    </row>
    <row r="141" spans="1:4">
      <c r="A141" s="3"/>
      <c r="B141" s="16" t="s">
        <v>147</v>
      </c>
      <c r="C141" s="3">
        <v>86</v>
      </c>
      <c r="D141" s="13">
        <v>401.83</v>
      </c>
    </row>
    <row r="142" spans="1:4">
      <c r="A142" s="3"/>
      <c r="B142" s="16" t="s">
        <v>148</v>
      </c>
      <c r="C142" s="3">
        <v>169</v>
      </c>
      <c r="D142" s="13">
        <v>396.45</v>
      </c>
    </row>
    <row r="143" spans="1:4">
      <c r="A143" s="3"/>
      <c r="B143" s="16" t="s">
        <v>149</v>
      </c>
      <c r="C143" s="3">
        <v>60</v>
      </c>
      <c r="D143" s="13">
        <v>382.18</v>
      </c>
    </row>
    <row r="144" spans="1:4">
      <c r="A144" s="3"/>
      <c r="B144" s="16" t="s">
        <v>150</v>
      </c>
      <c r="C144" s="3">
        <v>96</v>
      </c>
      <c r="D144" s="13">
        <v>381.73</v>
      </c>
    </row>
    <row r="145" spans="1:4">
      <c r="A145" s="3"/>
      <c r="B145" s="16" t="s">
        <v>151</v>
      </c>
      <c r="C145" s="3">
        <v>360</v>
      </c>
      <c r="D145" s="13">
        <v>378.71</v>
      </c>
    </row>
    <row r="146" spans="1:4">
      <c r="A146" s="3" t="s">
        <v>152</v>
      </c>
      <c r="B146" s="3"/>
      <c r="C146" s="3">
        <f>SUM(C129:C145)</f>
        <v>3035</v>
      </c>
      <c r="D146" s="26"/>
    </row>
    <row r="147" spans="1:4">
      <c r="A147" s="33" t="s">
        <v>153</v>
      </c>
      <c r="B147" s="3" t="s">
        <v>154</v>
      </c>
      <c r="C147" s="28">
        <v>67</v>
      </c>
      <c r="D147" s="13">
        <v>495</v>
      </c>
    </row>
    <row r="148" spans="1:4">
      <c r="A148" s="15" t="s">
        <v>155</v>
      </c>
      <c r="B148" s="16"/>
      <c r="C148" s="3">
        <v>67</v>
      </c>
      <c r="D148" s="26"/>
    </row>
    <row r="149" ht="14.25" spans="1:4">
      <c r="A149" s="17" t="s">
        <v>156</v>
      </c>
      <c r="B149" s="34" t="s">
        <v>157</v>
      </c>
      <c r="C149" s="35">
        <v>34</v>
      </c>
      <c r="D149" s="36">
        <v>410</v>
      </c>
    </row>
    <row r="150" ht="14.25" spans="1:4">
      <c r="A150" s="20"/>
      <c r="B150" s="34" t="s">
        <v>158</v>
      </c>
      <c r="C150" s="35">
        <v>56</v>
      </c>
      <c r="D150" s="36">
        <v>390</v>
      </c>
    </row>
    <row r="151" ht="14.25" spans="1:4">
      <c r="A151" s="25"/>
      <c r="B151" s="34" t="s">
        <v>159</v>
      </c>
      <c r="C151" s="35">
        <v>43</v>
      </c>
      <c r="D151" s="36">
        <v>360</v>
      </c>
    </row>
    <row r="152" spans="1:4">
      <c r="A152" s="15" t="s">
        <v>160</v>
      </c>
      <c r="B152" s="16"/>
      <c r="C152" s="3">
        <f>SUM(C149:C151)</f>
        <v>133</v>
      </c>
      <c r="D152" s="26"/>
    </row>
    <row r="153" ht="14.25" spans="1:4">
      <c r="A153" s="17" t="s">
        <v>161</v>
      </c>
      <c r="B153" s="34" t="s">
        <v>162</v>
      </c>
      <c r="C153" s="37">
        <v>474</v>
      </c>
      <c r="D153" s="36">
        <v>501</v>
      </c>
    </row>
    <row r="154" ht="14.25" spans="1:4">
      <c r="A154" s="20"/>
      <c r="B154" s="34" t="s">
        <v>163</v>
      </c>
      <c r="C154" s="37">
        <v>419</v>
      </c>
      <c r="D154" s="36">
        <v>490</v>
      </c>
    </row>
    <row r="155" ht="14.25" spans="1:4">
      <c r="A155" s="20"/>
      <c r="B155" s="34" t="s">
        <v>164</v>
      </c>
      <c r="C155" s="37">
        <v>492</v>
      </c>
      <c r="D155" s="36">
        <v>480</v>
      </c>
    </row>
    <row r="156" spans="1:4">
      <c r="A156" s="20"/>
      <c r="B156" s="3" t="s">
        <v>165</v>
      </c>
      <c r="C156" s="3">
        <v>1250</v>
      </c>
      <c r="D156" s="13">
        <v>466</v>
      </c>
    </row>
    <row r="157" ht="14.25" spans="1:4">
      <c r="A157" s="20"/>
      <c r="B157" s="34" t="s">
        <v>166</v>
      </c>
      <c r="C157" s="37">
        <v>489</v>
      </c>
      <c r="D157" s="36">
        <v>465</v>
      </c>
    </row>
    <row r="158" ht="14.25" spans="1:4">
      <c r="A158" s="20"/>
      <c r="B158" s="34" t="s">
        <v>167</v>
      </c>
      <c r="C158" s="37">
        <v>507</v>
      </c>
      <c r="D158" s="36">
        <v>460</v>
      </c>
    </row>
    <row r="159" ht="14.25" spans="1:4">
      <c r="A159" s="20"/>
      <c r="B159" s="34" t="s">
        <v>168</v>
      </c>
      <c r="C159" s="37">
        <v>461</v>
      </c>
      <c r="D159" s="36">
        <v>460</v>
      </c>
    </row>
    <row r="160" ht="14.25" spans="1:4">
      <c r="A160" s="20"/>
      <c r="B160" s="34" t="s">
        <v>169</v>
      </c>
      <c r="C160" s="37">
        <v>399</v>
      </c>
      <c r="D160" s="36">
        <v>446.5</v>
      </c>
    </row>
    <row r="161" ht="14.25" spans="1:4">
      <c r="A161" s="20"/>
      <c r="B161" s="34" t="s">
        <v>170</v>
      </c>
      <c r="C161" s="37">
        <v>540</v>
      </c>
      <c r="D161" s="36">
        <v>443</v>
      </c>
    </row>
    <row r="162" ht="14.25" spans="1:4">
      <c r="A162" s="20"/>
      <c r="B162" s="34" t="s">
        <v>171</v>
      </c>
      <c r="C162" s="37">
        <v>740</v>
      </c>
      <c r="D162" s="36">
        <v>440</v>
      </c>
    </row>
    <row r="163" ht="14.25" spans="1:4">
      <c r="A163" s="20"/>
      <c r="B163" s="34" t="s">
        <v>172</v>
      </c>
      <c r="C163" s="37">
        <v>654</v>
      </c>
      <c r="D163" s="36">
        <v>440</v>
      </c>
    </row>
    <row r="164" ht="14.25" spans="1:4">
      <c r="A164" s="20"/>
      <c r="B164" s="34" t="s">
        <v>173</v>
      </c>
      <c r="C164" s="37">
        <v>182</v>
      </c>
      <c r="D164" s="36">
        <v>395</v>
      </c>
    </row>
    <row r="165" ht="14.25" spans="1:4">
      <c r="A165" s="20"/>
      <c r="B165" s="34" t="s">
        <v>174</v>
      </c>
      <c r="C165" s="37">
        <v>83</v>
      </c>
      <c r="D165" s="36">
        <v>395</v>
      </c>
    </row>
    <row r="166" ht="14.25" spans="1:4">
      <c r="A166" s="20"/>
      <c r="B166" s="34" t="s">
        <v>175</v>
      </c>
      <c r="C166" s="37">
        <v>94</v>
      </c>
      <c r="D166" s="36">
        <v>395</v>
      </c>
    </row>
    <row r="167" ht="14.25" spans="1:4">
      <c r="A167" s="20"/>
      <c r="B167" s="34" t="s">
        <v>176</v>
      </c>
      <c r="C167" s="37">
        <v>185</v>
      </c>
      <c r="D167" s="36">
        <v>390</v>
      </c>
    </row>
    <row r="168" ht="14.25" spans="1:4">
      <c r="A168" s="20"/>
      <c r="B168" s="34" t="s">
        <v>177</v>
      </c>
      <c r="C168" s="37">
        <v>193</v>
      </c>
      <c r="D168" s="36">
        <v>390</v>
      </c>
    </row>
    <row r="169" ht="14.25" spans="1:4">
      <c r="A169" s="20"/>
      <c r="B169" s="34" t="s">
        <v>178</v>
      </c>
      <c r="C169" s="37">
        <v>424</v>
      </c>
      <c r="D169" s="36">
        <v>390</v>
      </c>
    </row>
    <row r="170" ht="14.25" spans="1:4">
      <c r="A170" s="20"/>
      <c r="B170" s="34" t="s">
        <v>179</v>
      </c>
      <c r="C170" s="37">
        <v>352</v>
      </c>
      <c r="D170" s="36">
        <v>390</v>
      </c>
    </row>
    <row r="171" ht="14.25" spans="1:4">
      <c r="A171" s="20"/>
      <c r="B171" s="34" t="s">
        <v>180</v>
      </c>
      <c r="C171" s="37">
        <v>198</v>
      </c>
      <c r="D171" s="36">
        <v>390</v>
      </c>
    </row>
    <row r="172" ht="14.25" spans="1:4">
      <c r="A172" s="20"/>
      <c r="B172" s="34" t="s">
        <v>181</v>
      </c>
      <c r="C172" s="37">
        <v>187</v>
      </c>
      <c r="D172" s="36">
        <v>390</v>
      </c>
    </row>
    <row r="173" spans="1:4">
      <c r="A173" s="20"/>
      <c r="B173" s="3" t="s">
        <v>182</v>
      </c>
      <c r="C173" s="3">
        <v>454</v>
      </c>
      <c r="D173" s="13">
        <v>390</v>
      </c>
    </row>
    <row r="174" ht="14.25" spans="1:4">
      <c r="A174" s="20"/>
      <c r="B174" s="34" t="s">
        <v>183</v>
      </c>
      <c r="C174" s="37">
        <v>191</v>
      </c>
      <c r="D174" s="36">
        <v>385</v>
      </c>
    </row>
    <row r="175" spans="1:4">
      <c r="A175" s="20"/>
      <c r="B175" s="3" t="s">
        <v>184</v>
      </c>
      <c r="C175" s="3">
        <v>316</v>
      </c>
      <c r="D175" s="13">
        <v>385</v>
      </c>
    </row>
    <row r="176" ht="14.25" spans="1:4">
      <c r="A176" s="20"/>
      <c r="B176" s="34" t="s">
        <v>185</v>
      </c>
      <c r="C176" s="37">
        <v>207</v>
      </c>
      <c r="D176" s="36">
        <v>380</v>
      </c>
    </row>
    <row r="177" ht="14.25" spans="1:4">
      <c r="A177" s="20"/>
      <c r="B177" s="34" t="s">
        <v>186</v>
      </c>
      <c r="C177" s="37">
        <v>232</v>
      </c>
      <c r="D177" s="36">
        <v>380</v>
      </c>
    </row>
    <row r="178" ht="14.25" spans="1:4">
      <c r="A178" s="20"/>
      <c r="B178" s="34" t="s">
        <v>187</v>
      </c>
      <c r="C178" s="37">
        <v>204</v>
      </c>
      <c r="D178" s="36">
        <v>375</v>
      </c>
    </row>
    <row r="179" ht="14.25" spans="1:4">
      <c r="A179" s="20"/>
      <c r="B179" s="34" t="s">
        <v>188</v>
      </c>
      <c r="C179" s="37">
        <v>143</v>
      </c>
      <c r="D179" s="36">
        <v>335</v>
      </c>
    </row>
    <row r="180" ht="14.25" spans="1:4">
      <c r="A180" s="20"/>
      <c r="B180" s="34" t="s">
        <v>189</v>
      </c>
      <c r="C180" s="37">
        <v>355</v>
      </c>
      <c r="D180" s="36">
        <v>330</v>
      </c>
    </row>
    <row r="181" spans="1:4">
      <c r="A181" s="20"/>
      <c r="B181" s="3" t="s">
        <v>190</v>
      </c>
      <c r="C181" s="3">
        <v>53</v>
      </c>
      <c r="D181" s="13">
        <v>330</v>
      </c>
    </row>
    <row r="182" ht="14.25" spans="1:4">
      <c r="A182" s="20"/>
      <c r="B182" s="34" t="s">
        <v>191</v>
      </c>
      <c r="C182" s="37">
        <v>221</v>
      </c>
      <c r="D182" s="36">
        <v>325</v>
      </c>
    </row>
    <row r="183" spans="1:4">
      <c r="A183" s="20"/>
      <c r="B183" s="3" t="s">
        <v>192</v>
      </c>
      <c r="C183" s="3">
        <v>71</v>
      </c>
      <c r="D183" s="13">
        <v>325</v>
      </c>
    </row>
    <row r="184" spans="1:4">
      <c r="A184" s="20"/>
      <c r="B184" s="3" t="s">
        <v>193</v>
      </c>
      <c r="C184" s="3">
        <v>66</v>
      </c>
      <c r="D184" s="13">
        <v>320</v>
      </c>
    </row>
    <row r="185" spans="1:4">
      <c r="A185" s="20"/>
      <c r="B185" s="3" t="s">
        <v>194</v>
      </c>
      <c r="C185" s="3">
        <v>72</v>
      </c>
      <c r="D185" s="13">
        <v>316</v>
      </c>
    </row>
    <row r="186" spans="1:4">
      <c r="A186" s="20"/>
      <c r="B186" s="3" t="s">
        <v>195</v>
      </c>
      <c r="C186" s="3">
        <v>407</v>
      </c>
      <c r="D186" s="13">
        <v>310</v>
      </c>
    </row>
    <row r="187" ht="14.25" spans="1:4">
      <c r="A187" s="20"/>
      <c r="B187" s="34" t="s">
        <v>196</v>
      </c>
      <c r="C187" s="37">
        <v>174</v>
      </c>
      <c r="D187" s="36">
        <v>300</v>
      </c>
    </row>
    <row r="188" ht="14.25" spans="1:4">
      <c r="A188" s="20"/>
      <c r="B188" s="34" t="s">
        <v>197</v>
      </c>
      <c r="C188" s="37">
        <v>132</v>
      </c>
      <c r="D188" s="36">
        <v>300</v>
      </c>
    </row>
    <row r="189" ht="14.25" spans="1:4">
      <c r="A189" s="25"/>
      <c r="B189" s="34" t="s">
        <v>198</v>
      </c>
      <c r="C189" s="37">
        <v>294</v>
      </c>
      <c r="D189" s="36">
        <v>300</v>
      </c>
    </row>
    <row r="190" spans="1:4">
      <c r="A190" s="15" t="s">
        <v>199</v>
      </c>
      <c r="B190" s="16"/>
      <c r="C190" s="3">
        <f>SUM(C153:C189)</f>
        <v>11915</v>
      </c>
      <c r="D190" s="26"/>
    </row>
    <row r="191" spans="1:4">
      <c r="A191" s="33"/>
      <c r="B191" s="33"/>
      <c r="C191" s="33"/>
      <c r="D191" s="33"/>
    </row>
    <row r="192" spans="1:4">
      <c r="A192" s="33"/>
      <c r="B192" s="33"/>
      <c r="C192" s="33"/>
      <c r="D192" s="33"/>
    </row>
    <row r="193" spans="1:4">
      <c r="A193" s="33"/>
      <c r="B193" s="33"/>
      <c r="C193" s="33"/>
      <c r="D193" s="33"/>
    </row>
    <row r="194" spans="1:4">
      <c r="A194" s="33"/>
      <c r="B194" s="33"/>
      <c r="C194" s="33"/>
      <c r="D194" s="33"/>
    </row>
    <row r="195" spans="1:4">
      <c r="A195" s="33"/>
      <c r="B195" s="33"/>
      <c r="C195" s="33"/>
      <c r="D195" s="33"/>
    </row>
    <row r="196" spans="1:4">
      <c r="A196" s="33"/>
      <c r="B196" s="33"/>
      <c r="C196" s="33"/>
      <c r="D196" s="33"/>
    </row>
    <row r="197" spans="1:4">
      <c r="A197" s="33"/>
      <c r="B197" s="33"/>
      <c r="C197" s="33"/>
      <c r="D197" s="33"/>
    </row>
  </sheetData>
  <autoFilter ref="A1:D192">
    <extLst/>
  </autoFilter>
  <mergeCells count="28">
    <mergeCell ref="A1:D1"/>
    <mergeCell ref="A8:B8"/>
    <mergeCell ref="A19:B19"/>
    <mergeCell ref="A26:B26"/>
    <mergeCell ref="A39:B39"/>
    <mergeCell ref="A70:B70"/>
    <mergeCell ref="A78:B78"/>
    <mergeCell ref="A86:B86"/>
    <mergeCell ref="A97:B97"/>
    <mergeCell ref="A104:B104"/>
    <mergeCell ref="A128:B128"/>
    <mergeCell ref="A146:B146"/>
    <mergeCell ref="A148:B148"/>
    <mergeCell ref="A152:B152"/>
    <mergeCell ref="A190:B190"/>
    <mergeCell ref="A3:A7"/>
    <mergeCell ref="A9:A18"/>
    <mergeCell ref="A20:A25"/>
    <mergeCell ref="A27:A38"/>
    <mergeCell ref="A40:A69"/>
    <mergeCell ref="A71:A77"/>
    <mergeCell ref="A79:A85"/>
    <mergeCell ref="A87:A96"/>
    <mergeCell ref="A98:A103"/>
    <mergeCell ref="A105:A127"/>
    <mergeCell ref="A129:A145"/>
    <mergeCell ref="A149:A151"/>
    <mergeCell ref="A153:A189"/>
  </mergeCells>
  <conditionalFormatting sqref="C149:C151">
    <cfRule type="duplicateValues" dxfId="0" priority="2"/>
  </conditionalFormatting>
  <conditionalFormatting sqref="C153:C189">
    <cfRule type="duplicateValues" dxfId="0" priority="1"/>
  </conditionalFormatting>
  <pageMargins left="0.7" right="0.7" top="0.75" bottom="0.75" header="0.3" footer="0.3"/>
  <pageSetup paperSize="9" orientation="portrait"/>
  <headerFooter/>
  <ignoredErrors>
    <ignoredError sqref="C1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新邵县农业局</cp:lastModifiedBy>
  <dcterms:created xsi:type="dcterms:W3CDTF">2023-11-22T07:47:00Z</dcterms:created>
  <dcterms:modified xsi:type="dcterms:W3CDTF">2023-12-26T00:14:04Z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7F9E18256C8D4C4BA399FE5273B011DA</vt:lpwstr>
  </property>
</Properties>
</file>